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82E8AA49-59E3-43C8-AB6C-2388B7CD17EB}" xr6:coauthVersionLast="47" xr6:coauthVersionMax="47" xr10:uidLastSave="{00000000-0000-0000-0000-000000000000}"/>
  <bookViews>
    <workbookView xWindow="2160" yWindow="1110" windowWidth="24435" windowHeight="13200" xr2:uid="{00000000-000D-0000-FFFF-FFFF00000000}"/>
  </bookViews>
  <sheets>
    <sheet name="Contents" sheetId="1" r:id="rId1"/>
    <sheet name="Table 1" sheetId="2" r:id="rId2"/>
    <sheet name="Further information" sheetId="4" r:id="rId3"/>
  </sheets>
  <definedNames>
    <definedName name="Contents_of_this_datacube">Contents!$A$3:$B$16</definedName>
    <definedName name="Further_information_and_links">'Further information'!$A$3:$A$11</definedName>
    <definedName name="table_1_description">'Table 1'!$A$3:$V$38</definedName>
    <definedName name="table_2_description">#REF!</definedName>
    <definedName name="table_3_description">#REF!</definedName>
    <definedName name="table_4_descript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4" l="1"/>
  <c r="A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912FFD09-A30D-448C-9F2E-73C4AF6CE15E}">
      <text>
        <r>
          <rPr>
            <sz val="9"/>
            <color indexed="81"/>
            <rFont val="Tahoma"/>
            <family val="2"/>
          </rPr>
          <t>1. Based on the 2021 Census of Population and Housing.
2. 2011 to 2020: Data are backcast estimates.
3. 2021: Estimated resident Aboriginal and Torres Strait Islander population.
4. 2022 to 2031: Data are projections. The medium projection series has been used for the period 2022 to 2031.</t>
        </r>
      </text>
    </comment>
    <comment ref="B7" authorId="0" shapeId="0" xr:uid="{24D72631-12FC-4E4F-8DB5-0724F081C754}">
      <text>
        <r>
          <rPr>
            <sz val="9"/>
            <color indexed="81"/>
            <rFont val="Tahoma"/>
            <family val="2"/>
          </rPr>
          <t xml:space="preserve">Data are backcast estimates.
</t>
        </r>
      </text>
    </comment>
    <comment ref="C7" authorId="0" shapeId="0" xr:uid="{933CBE7D-33C6-43C5-9D8B-F360C13F4BEE}">
      <text>
        <r>
          <rPr>
            <sz val="9"/>
            <color indexed="81"/>
            <rFont val="Tahoma"/>
            <family val="2"/>
          </rPr>
          <t xml:space="preserve">Data are backcast estimates.
</t>
        </r>
      </text>
    </comment>
    <comment ref="D7" authorId="0" shapeId="0" xr:uid="{E3506021-564D-4D49-8E0C-4D947C5B3A06}">
      <text>
        <r>
          <rPr>
            <sz val="9"/>
            <color indexed="81"/>
            <rFont val="Tahoma"/>
            <family val="2"/>
          </rPr>
          <t xml:space="preserve">Data are backcast estimates.
</t>
        </r>
      </text>
    </comment>
    <comment ref="E7" authorId="0" shapeId="0" xr:uid="{9147DDA2-7E82-4427-816D-4D0FC9FE7DF4}">
      <text>
        <r>
          <rPr>
            <sz val="9"/>
            <color indexed="81"/>
            <rFont val="Tahoma"/>
            <family val="2"/>
          </rPr>
          <t xml:space="preserve">Data are backcast estimates.
</t>
        </r>
      </text>
    </comment>
    <comment ref="F7" authorId="0" shapeId="0" xr:uid="{25F563C1-4C07-4685-858E-573DEDDBE7A1}">
      <text>
        <r>
          <rPr>
            <sz val="9"/>
            <color indexed="81"/>
            <rFont val="Tahoma"/>
            <family val="2"/>
          </rPr>
          <t xml:space="preserve">Data are backcast estimates.
</t>
        </r>
      </text>
    </comment>
    <comment ref="G7" authorId="0" shapeId="0" xr:uid="{17C8D8DA-12EE-485F-9BEA-184AFA8545F2}">
      <text>
        <r>
          <rPr>
            <sz val="9"/>
            <color indexed="81"/>
            <rFont val="Tahoma"/>
            <family val="2"/>
          </rPr>
          <t xml:space="preserve">Data are backcast estimates.
</t>
        </r>
      </text>
    </comment>
    <comment ref="H7" authorId="0" shapeId="0" xr:uid="{116CFBA6-7099-4E1A-9E95-C89F5B6A6E6A}">
      <text>
        <r>
          <rPr>
            <sz val="9"/>
            <color indexed="81"/>
            <rFont val="Tahoma"/>
            <family val="2"/>
          </rPr>
          <t xml:space="preserve">Data are backcast estimates.
</t>
        </r>
      </text>
    </comment>
    <comment ref="I7" authorId="0" shapeId="0" xr:uid="{C5817BA2-C6F8-4D16-A3ED-59C64308E348}">
      <text>
        <r>
          <rPr>
            <sz val="9"/>
            <color indexed="81"/>
            <rFont val="Tahoma"/>
            <family val="2"/>
          </rPr>
          <t xml:space="preserve">Data are backcast estimates.
</t>
        </r>
      </text>
    </comment>
    <comment ref="J7" authorId="0" shapeId="0" xr:uid="{F98A2C27-A4F1-4659-9D51-AA2A708DEC29}">
      <text>
        <r>
          <rPr>
            <sz val="9"/>
            <color indexed="81"/>
            <rFont val="Tahoma"/>
            <family val="2"/>
          </rPr>
          <t xml:space="preserve">Data are backcast estimates.
</t>
        </r>
      </text>
    </comment>
    <comment ref="K7" authorId="0" shapeId="0" xr:uid="{1EE8D360-F406-4956-BC9E-86B369649831}">
      <text>
        <r>
          <rPr>
            <sz val="9"/>
            <color indexed="81"/>
            <rFont val="Tahoma"/>
            <family val="2"/>
          </rPr>
          <t xml:space="preserve">Data are backcast estimates.
</t>
        </r>
      </text>
    </comment>
    <comment ref="L7" authorId="0" shapeId="0" xr:uid="{B917D5DB-DD4B-4191-AEDB-8241773E9274}">
      <text>
        <r>
          <rPr>
            <sz val="9"/>
            <color indexed="81"/>
            <rFont val="Tahoma"/>
            <family val="2"/>
          </rPr>
          <t>Estimated resident Aboriginal and Torres Strait Islander population.</t>
        </r>
      </text>
    </comment>
    <comment ref="M7" authorId="0" shapeId="0" xr:uid="{7CD4FF90-54EA-4B4A-8CE3-D878DB1B2DC0}">
      <text>
        <r>
          <rPr>
            <sz val="9"/>
            <color indexed="81"/>
            <rFont val="Tahoma"/>
            <family val="2"/>
          </rPr>
          <t xml:space="preserve">Data are projections. The medium projection series has been used for the period 2022 to 2031.
</t>
        </r>
      </text>
    </comment>
    <comment ref="N7" authorId="0" shapeId="0" xr:uid="{F9172D91-F6F5-4FF1-A2F8-D4767AD8BD21}">
      <text>
        <r>
          <rPr>
            <sz val="9"/>
            <color indexed="81"/>
            <rFont val="Tahoma"/>
            <family val="2"/>
          </rPr>
          <t xml:space="preserve">Data are projections. The medium projection series has been used for the period 2022 to 2031.
</t>
        </r>
      </text>
    </comment>
    <comment ref="O7" authorId="0" shapeId="0" xr:uid="{CB043504-21DB-40BE-8D28-6A04F35F3DC4}">
      <text>
        <r>
          <rPr>
            <sz val="9"/>
            <color indexed="81"/>
            <rFont val="Tahoma"/>
            <family val="2"/>
          </rPr>
          <t xml:space="preserve">Data are projections. The medium projection series has been used for the period 2022 to 2031.
</t>
        </r>
      </text>
    </comment>
    <comment ref="P7" authorId="0" shapeId="0" xr:uid="{C64DEBA2-64A5-49D9-8BCF-B7E78C4F32FC}">
      <text>
        <r>
          <rPr>
            <sz val="9"/>
            <color indexed="81"/>
            <rFont val="Tahoma"/>
            <family val="2"/>
          </rPr>
          <t xml:space="preserve">Data are projections. The medium projection series has been used for the period 2022 to 2031.
</t>
        </r>
      </text>
    </comment>
    <comment ref="Q7" authorId="0" shapeId="0" xr:uid="{B792DFF4-4A0C-4371-94CD-C91F7DC14B58}">
      <text>
        <r>
          <rPr>
            <sz val="9"/>
            <color indexed="81"/>
            <rFont val="Tahoma"/>
            <family val="2"/>
          </rPr>
          <t xml:space="preserve">Data are projections. The medium projection series has been used for the period 2022 to 2031.
</t>
        </r>
      </text>
    </comment>
    <comment ref="R7" authorId="0" shapeId="0" xr:uid="{50C4E4B4-6F26-4503-A738-7997615E6E3F}">
      <text>
        <r>
          <rPr>
            <sz val="9"/>
            <color indexed="81"/>
            <rFont val="Tahoma"/>
            <family val="2"/>
          </rPr>
          <t xml:space="preserve">Data are projections. The medium projection series has been used for the period 2022 to 2031.
</t>
        </r>
      </text>
    </comment>
    <comment ref="S7" authorId="0" shapeId="0" xr:uid="{4A134C16-8D65-4EA4-B655-A2147189A779}">
      <text>
        <r>
          <rPr>
            <sz val="9"/>
            <color indexed="81"/>
            <rFont val="Tahoma"/>
            <family val="2"/>
          </rPr>
          <t xml:space="preserve">Data are projections. The medium projection series has been used for the period 2022 to 2031.
</t>
        </r>
      </text>
    </comment>
    <comment ref="T7" authorId="0" shapeId="0" xr:uid="{C35AC45A-6BFE-4FDF-8054-B625E0726FB3}">
      <text>
        <r>
          <rPr>
            <sz val="9"/>
            <color indexed="81"/>
            <rFont val="Tahoma"/>
            <family val="2"/>
          </rPr>
          <t xml:space="preserve">Data are projections. The medium projection series has been used for the period 2022 to 2031.
</t>
        </r>
      </text>
    </comment>
    <comment ref="U7" authorId="0" shapeId="0" xr:uid="{ADEAFCF8-FD5A-4E5C-B1C1-700B45B29B30}">
      <text>
        <r>
          <rPr>
            <sz val="9"/>
            <color indexed="81"/>
            <rFont val="Tahoma"/>
            <family val="2"/>
          </rPr>
          <t xml:space="preserve">Data are projections. The medium projection series has been used for the period 2022 to 2031.
</t>
        </r>
      </text>
    </comment>
    <comment ref="V7" authorId="0" shapeId="0" xr:uid="{A132C21C-B53E-447F-B5D0-3A9257477018}">
      <text>
        <r>
          <rPr>
            <sz val="9"/>
            <color indexed="81"/>
            <rFont val="Tahoma"/>
            <family val="2"/>
          </rPr>
          <t xml:space="preserve">Data are projections. The medium projection series has been used for the period 2022 to 2031.
</t>
        </r>
      </text>
    </comment>
    <comment ref="A17" authorId="0" shapeId="0" xr:uid="{C10F4075-01A4-44F2-ABC2-2EE62F047CCD}">
      <text>
        <r>
          <rPr>
            <sz val="9"/>
            <color indexed="81"/>
            <rFont val="Tahoma"/>
            <family val="2"/>
          </rPr>
          <t xml:space="preserve">Includes all states/territories (including Other Territories) and individuals with no usual residence recorded. </t>
        </r>
      </text>
    </comment>
    <comment ref="A27" authorId="0" shapeId="0" xr:uid="{C346340F-7C99-4246-8574-AB1C4B4191C3}">
      <text>
        <r>
          <rPr>
            <sz val="9"/>
            <color indexed="81"/>
            <rFont val="Tahoma"/>
            <family val="2"/>
          </rPr>
          <t xml:space="preserve">Includes all states/territories (including Other Territories) and individuals with no usual residence recorded. </t>
        </r>
      </text>
    </comment>
    <comment ref="A37" authorId="0" shapeId="0" xr:uid="{ED913826-458F-4E6A-A44E-732FD5577AB5}">
      <text>
        <r>
          <rPr>
            <sz val="9"/>
            <color indexed="81"/>
            <rFont val="Tahoma"/>
            <family val="2"/>
          </rPr>
          <t xml:space="preserve">Includes all states/territories (including Other Territories) and individuals with no usual residence recorded. </t>
        </r>
      </text>
    </comment>
  </commentList>
</comments>
</file>

<file path=xl/sharedStrings.xml><?xml version="1.0" encoding="utf-8"?>
<sst xmlns="http://schemas.openxmlformats.org/spreadsheetml/2006/main" count="65" uniqueCount="35">
  <si>
    <t>Contents</t>
  </si>
  <si>
    <t>Tab</t>
  </si>
  <si>
    <t>Description</t>
  </si>
  <si>
    <t>Further information</t>
  </si>
  <si>
    <t>Relevant methodology information and links to more detail on the ABS website</t>
  </si>
  <si>
    <t>Australian Bureau of Statistics website</t>
  </si>
  <si>
    <r>
      <rPr>
        <sz val="12"/>
        <rFont val="Arial"/>
        <family val="2"/>
      </rPr>
      <t xml:space="preserve">The </t>
    </r>
    <r>
      <rPr>
        <u/>
        <sz val="12"/>
        <color theme="10"/>
        <rFont val="Arial"/>
        <family val="2"/>
      </rPr>
      <t>ABS privacy policy</t>
    </r>
    <r>
      <rPr>
        <sz val="12"/>
        <rFont val="Arial"/>
        <family val="2"/>
      </rPr>
      <t xml:space="preserve"> outlines how we handle any personal information that you have provided to us</t>
    </r>
  </si>
  <si>
    <t>© Commonwealth of Australia</t>
  </si>
  <si>
    <r>
      <t>Contact us</t>
    </r>
    <r>
      <rPr>
        <sz val="12"/>
        <rFont val="Arial"/>
        <family val="2"/>
      </rPr>
      <t xml:space="preserve"> if you have an enquiry about these statistics or to get assistance</t>
    </r>
  </si>
  <si>
    <t>For more detail</t>
  </si>
  <si>
    <t>Table 1</t>
  </si>
  <si>
    <t>Australian Bureau of Statistics</t>
  </si>
  <si>
    <t>This tab contains relevant methodology information and links to more detail on the ABS website. It ranges from cell A1 to A11</t>
  </si>
  <si>
    <t>Males</t>
  </si>
  <si>
    <t>Females</t>
  </si>
  <si>
    <t>Persons</t>
  </si>
  <si>
    <t>At 30 June</t>
  </si>
  <si>
    <t>State or territory of usual residence</t>
  </si>
  <si>
    <t>NSW</t>
  </si>
  <si>
    <t>Vic.</t>
  </si>
  <si>
    <t>Qld</t>
  </si>
  <si>
    <t>SA</t>
  </si>
  <si>
    <t>WA</t>
  </si>
  <si>
    <t>Tas.</t>
  </si>
  <si>
    <t>NT</t>
  </si>
  <si>
    <t>ACT</t>
  </si>
  <si>
    <t>Aust.</t>
  </si>
  <si>
    <t>This tab outlines the contents of the datacube. It ranges from cell A1 to V38</t>
  </si>
  <si>
    <t>This tab outlines the contents of the datacube. It ranges from cell A1 to B16</t>
  </si>
  <si>
    <t>Estimated resident and projected Aboriginal and Torres Strait Islander population aged 18 years and over, medium series, sex by states and territories and Australia—2011 to 2031</t>
  </si>
  <si>
    <t>Table 1: Estimated resident and projected Aboriginal and Torres Strait Islander population aged 18 years and over, medium series, sex by states and territories and Australia—2011 to 2031</t>
  </si>
  <si>
    <t>Released on 24 July 2024</t>
  </si>
  <si>
    <t>Estimates and Projections, Australian Aboriginal and Torres Strait Islander population, 2011 to 2031</t>
  </si>
  <si>
    <r>
      <rPr>
        <sz val="12"/>
        <rFont val="Arial"/>
        <family val="2"/>
      </rPr>
      <t xml:space="preserve">This data comes from </t>
    </r>
    <r>
      <rPr>
        <u/>
        <sz val="12"/>
        <color theme="10"/>
        <rFont val="Arial"/>
        <family val="2"/>
      </rPr>
      <t>Estimates and Projections, Australian Aboriginal and Torres Strait Islander population, 2011 to 2031</t>
    </r>
  </si>
  <si>
    <r>
      <rPr>
        <sz val="12"/>
        <rFont val="Arial"/>
        <family val="2"/>
      </rPr>
      <t xml:space="preserve">Visit </t>
    </r>
    <r>
      <rPr>
        <u/>
        <sz val="12"/>
        <color theme="10"/>
        <rFont val="Arial"/>
        <family val="2"/>
      </rPr>
      <t>Estimates and Projections, Australian Aboriginal and Torres Strait Islander population methodology, 2011 to 2031</t>
    </r>
    <r>
      <rPr>
        <sz val="12"/>
        <rFont val="Arial"/>
        <family val="2"/>
      </rPr>
      <t xml:space="preserve"> to understand more about how this data was collected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</si>
</sst>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1"/>
      <name val="Arial"/>
      <family val="2"/>
    </font>
    <font>
      <sz val="28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E6E6E6"/>
      <name val="Arial"/>
      <family val="2"/>
    </font>
    <font>
      <sz val="12"/>
      <color theme="2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1"/>
    <xf numFmtId="0" fontId="3" fillId="2" borderId="0" xfId="0" applyFont="1" applyFill="1"/>
    <xf numFmtId="0" fontId="3" fillId="0" borderId="0" xfId="0" applyFont="1"/>
    <xf numFmtId="0" fontId="2" fillId="0" borderId="2" xfId="2"/>
    <xf numFmtId="0" fontId="3" fillId="0" borderId="3" xfId="0" applyFont="1" applyBorder="1"/>
    <xf numFmtId="0" fontId="6" fillId="0" borderId="0" xfId="3" applyFont="1"/>
    <xf numFmtId="0" fontId="6" fillId="0" borderId="0" xfId="3" applyFont="1" applyFill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9" fillId="2" borderId="0" xfId="0" applyFont="1" applyFill="1"/>
    <xf numFmtId="0" fontId="4" fillId="2" borderId="0" xfId="0" applyFont="1" applyFill="1" applyAlignment="1">
      <alignment horizontal="left" vertical="center" indent="8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3" fillId="4" borderId="0" xfId="0" applyFont="1" applyFill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indent="1"/>
    </xf>
    <xf numFmtId="0" fontId="8" fillId="0" borderId="3" xfId="0" applyFont="1" applyBorder="1" applyAlignment="1">
      <alignment horizontal="left" indent="1"/>
    </xf>
    <xf numFmtId="0" fontId="11" fillId="0" borderId="0" xfId="0" applyFont="1" applyAlignment="1">
      <alignment horizontal="left" indent="1"/>
    </xf>
    <xf numFmtId="0" fontId="12" fillId="0" borderId="0" xfId="0" applyFont="1"/>
    <xf numFmtId="164" fontId="7" fillId="0" borderId="0" xfId="4" applyNumberFormat="1" applyFont="1" applyAlignment="1">
      <alignment horizontal="left" indent="1"/>
    </xf>
    <xf numFmtId="164" fontId="11" fillId="0" borderId="0" xfId="4" applyNumberFormat="1" applyFont="1" applyAlignment="1">
      <alignment horizontal="left" indent="1"/>
    </xf>
    <xf numFmtId="164" fontId="3" fillId="0" borderId="0" xfId="4" applyNumberFormat="1" applyFont="1" applyAlignment="1">
      <alignment horizontal="left"/>
    </xf>
    <xf numFmtId="164" fontId="8" fillId="0" borderId="3" xfId="4" applyNumberFormat="1" applyFont="1" applyBorder="1" applyAlignment="1">
      <alignment horizontal="left" indent="1"/>
    </xf>
    <xf numFmtId="0" fontId="6" fillId="0" borderId="0" xfId="3" applyFont="1"/>
    <xf numFmtId="0" fontId="2" fillId="0" borderId="2" xfId="2"/>
    <xf numFmtId="0" fontId="6" fillId="0" borderId="0" xfId="3" applyFont="1" applyFill="1"/>
    <xf numFmtId="0" fontId="1" fillId="0" borderId="1" xfId="1"/>
    <xf numFmtId="0" fontId="10" fillId="3" borderId="0" xfId="0" applyFont="1" applyFill="1"/>
    <xf numFmtId="0" fontId="4" fillId="2" borderId="0" xfId="0" applyFont="1" applyFill="1" applyAlignment="1">
      <alignment horizontal="left" vertical="center" indent="8"/>
    </xf>
    <xf numFmtId="0" fontId="1" fillId="0" borderId="0" xfId="1" applyBorder="1"/>
    <xf numFmtId="0" fontId="3" fillId="0" borderId="0" xfId="0" applyFont="1"/>
    <xf numFmtId="0" fontId="3" fillId="0" borderId="0" xfId="0" applyFont="1" applyAlignment="1">
      <alignment horizontal="center"/>
    </xf>
  </cellXfs>
  <cellStyles count="5">
    <cellStyle name="Comma" xfId="4" builtinId="3"/>
    <cellStyle name="Heading 1" xfId="1" builtinId="16"/>
    <cellStyle name="Heading 2" xfId="2" builtinId="17"/>
    <cellStyle name="Hyperlink" xfId="3" builtinId="8"/>
    <cellStyle name="Normal" xfId="0" builtinId="0" customBuiltin="1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0</xdr:rowOff>
    </xdr:from>
    <xdr:to>
      <xdr:col>0</xdr:col>
      <xdr:colOff>847725</xdr:colOff>
      <xdr:row>1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3BAA3778-52F6-4420-8EE4-9F267EEA07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</xdr:rowOff>
    </xdr:from>
    <xdr:to>
      <xdr:col>0</xdr:col>
      <xdr:colOff>847725</xdr:colOff>
      <xdr:row>1</xdr:row>
      <xdr:rowOff>704851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16285691-4E11-4A64-AE99-AAB900AADB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1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0</xdr:rowOff>
    </xdr:from>
    <xdr:to>
      <xdr:col>0</xdr:col>
      <xdr:colOff>847725</xdr:colOff>
      <xdr:row>1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A43109BE-E63B-41CC-9829-5F31CBCD74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bs.gov.au/website-privacy-copyright-and-disclaime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abs.gov.au/about/legislation-and-policy/privacy/privacy-abs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statistics/people/aboriginal-and-torres-strait-islander-peoples/estimates-and-projections-aboriginal-and-torres-strait-islander-australians/latest-release" TargetMode="External"/><Relationship Id="rId5" Type="http://schemas.openxmlformats.org/officeDocument/2006/relationships/hyperlink" Target="https://www.abs.gov.au/statistics/people/aboriginal-and-torres-strait-islander-peoples/estimates-and-projections-aboriginal-and-torres-strait-islander-australians/latest-release" TargetMode="External"/><Relationship Id="rId4" Type="http://schemas.openxmlformats.org/officeDocument/2006/relationships/hyperlink" Target="https://www.abs.gov.au/about/contact-u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bs.gov.au/website-privacy-copyright-and-disclaime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www.abs.gov.au/about/legislation-and-policy/privacy/privacy-abs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www.abs.gov.au/" TargetMode="External"/><Relationship Id="rId1" Type="http://schemas.openxmlformats.org/officeDocument/2006/relationships/hyperlink" Target="https://www.abs.gov.au/website-privacy-copyright-and-disclaimer" TargetMode="External"/><Relationship Id="rId6" Type="http://schemas.openxmlformats.org/officeDocument/2006/relationships/hyperlink" Target="https://www.abs.gov.au/statistics/people/aboriginal-and-torres-strait-islander-peoples/estimates-and-projections-aboriginal-and-torres-strait-islander-australians/latest-release" TargetMode="External"/><Relationship Id="rId5" Type="http://schemas.openxmlformats.org/officeDocument/2006/relationships/hyperlink" Target="https://www.abs.gov.au/statistics/people/aboriginal-and-torres-strait-islander-peoples/estimates-and-projections-aboriginal-and-torres-strait-islander-australians/latest-release" TargetMode="External"/><Relationship Id="rId4" Type="http://schemas.openxmlformats.org/officeDocument/2006/relationships/hyperlink" Target="https://www.abs.gov.au/about/contact-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workbookViewId="0">
      <selection sqref="A1:B1"/>
    </sheetView>
  </sheetViews>
  <sheetFormatPr defaultColWidth="0" defaultRowHeight="15" zeroHeight="1" x14ac:dyDescent="0.2"/>
  <cols>
    <col min="1" max="1" width="19" style="3" customWidth="1"/>
    <col min="2" max="2" width="153.109375" style="3" customWidth="1"/>
    <col min="3" max="8" width="8.88671875" style="3" hidden="1" customWidth="1"/>
    <col min="9" max="16384" width="8.88671875" style="3" hidden="1"/>
  </cols>
  <sheetData>
    <row r="1" spans="1:2" x14ac:dyDescent="0.2">
      <c r="A1" s="28" t="s">
        <v>28</v>
      </c>
      <c r="B1" s="28"/>
    </row>
    <row r="2" spans="1:2" s="2" customFormat="1" ht="60" customHeight="1" x14ac:dyDescent="0.2">
      <c r="A2" s="29" t="s">
        <v>11</v>
      </c>
      <c r="B2" s="29"/>
    </row>
    <row r="3" spans="1:2" ht="36" customHeight="1" x14ac:dyDescent="0.3">
      <c r="A3" s="30" t="s">
        <v>29</v>
      </c>
      <c r="B3" s="30"/>
    </row>
    <row r="4" spans="1:2" ht="15" customHeight="1" x14ac:dyDescent="0.2">
      <c r="A4" s="31" t="s">
        <v>32</v>
      </c>
      <c r="B4" s="31"/>
    </row>
    <row r="5" spans="1:2" x14ac:dyDescent="0.2">
      <c r="A5" s="31" t="s">
        <v>31</v>
      </c>
      <c r="B5" s="31"/>
    </row>
    <row r="6" spans="1:2" ht="30" customHeight="1" thickBot="1" x14ac:dyDescent="0.35">
      <c r="A6" s="27" t="s">
        <v>0</v>
      </c>
      <c r="B6" s="27"/>
    </row>
    <row r="7" spans="1:2" ht="15.75" thickTop="1" x14ac:dyDescent="0.2">
      <c r="A7" s="5" t="s">
        <v>1</v>
      </c>
      <c r="B7" s="5" t="s">
        <v>2</v>
      </c>
    </row>
    <row r="8" spans="1:2" x14ac:dyDescent="0.2">
      <c r="A8" s="6" t="s">
        <v>10</v>
      </c>
      <c r="B8" s="3" t="s">
        <v>29</v>
      </c>
    </row>
    <row r="9" spans="1:2" x14ac:dyDescent="0.2">
      <c r="A9" s="6" t="s">
        <v>3</v>
      </c>
      <c r="B9" s="3" t="s">
        <v>4</v>
      </c>
    </row>
    <row r="10" spans="1:2" ht="30" customHeight="1" thickBot="1" x14ac:dyDescent="0.35">
      <c r="A10" s="25" t="s">
        <v>3</v>
      </c>
      <c r="B10" s="25"/>
    </row>
    <row r="11" spans="1:2" ht="15.75" thickTop="1" x14ac:dyDescent="0.2">
      <c r="A11" s="24" t="s">
        <v>33</v>
      </c>
      <c r="B11" s="24"/>
    </row>
    <row r="12" spans="1:2" x14ac:dyDescent="0.2">
      <c r="A12" s="24" t="s">
        <v>34</v>
      </c>
      <c r="B12" s="24"/>
    </row>
    <row r="13" spans="1:2" x14ac:dyDescent="0.2">
      <c r="A13" s="24" t="s">
        <v>5</v>
      </c>
      <c r="B13" s="24"/>
    </row>
    <row r="14" spans="1:2" x14ac:dyDescent="0.2">
      <c r="A14" s="26" t="s">
        <v>8</v>
      </c>
      <c r="B14" s="26"/>
    </row>
    <row r="15" spans="1:2" x14ac:dyDescent="0.2">
      <c r="A15" s="24" t="s">
        <v>6</v>
      </c>
      <c r="B15" s="24"/>
    </row>
    <row r="16" spans="1:2" x14ac:dyDescent="0.2">
      <c r="A16" s="24" t="s">
        <v>7</v>
      </c>
      <c r="B16" s="24"/>
    </row>
    <row r="25" ht="1.5" customHeight="1" x14ac:dyDescent="0.2"/>
  </sheetData>
  <sheetProtection sheet="1" objects="1" scenarios="1"/>
  <mergeCells count="13">
    <mergeCell ref="A6:B6"/>
    <mergeCell ref="A1:B1"/>
    <mergeCell ref="A2:B2"/>
    <mergeCell ref="A3:B3"/>
    <mergeCell ref="A4:B4"/>
    <mergeCell ref="A5:B5"/>
    <mergeCell ref="A16:B16"/>
    <mergeCell ref="A10:B10"/>
    <mergeCell ref="A11:B11"/>
    <mergeCell ref="A12:B12"/>
    <mergeCell ref="A13:B13"/>
    <mergeCell ref="A14:B14"/>
    <mergeCell ref="A15:B15"/>
  </mergeCells>
  <hyperlinks>
    <hyperlink ref="A13" r:id="rId1" xr:uid="{D853CCD8-0DB5-475E-88CC-6E192D608812}"/>
    <hyperlink ref="A15" r:id="rId2" xr:uid="{1AC2BF38-0F33-47CC-A402-6D39367861B3}"/>
    <hyperlink ref="A16" r:id="rId3" location="copyright-and-creative-commons" xr:uid="{6219A299-857C-45A3-B787-9095DF17FE28}"/>
    <hyperlink ref="A14" r:id="rId4" xr:uid="{61648522-CA46-4AB5-9C02-E63D9FF2CD99}"/>
    <hyperlink ref="A8" location="'Table 1'!A1" display="Table 1 &lt;&lt; link to tab &gt;&gt;" xr:uid="{2E74FAD2-B479-4879-892B-FAE6636A2A87}"/>
    <hyperlink ref="A9" location="'Further information'!A1" display="Further information" xr:uid="{B34AB496-9259-443E-8B8E-67643575A123}"/>
    <hyperlink ref="A11:B11" r:id="rId5" display="This data comes from Estimates and Projections, Aboriginal and Torres Strait Islander Australians, 2011–2036" xr:uid="{D0ACE052-304F-465F-A436-F577A352D806}"/>
    <hyperlink ref="A12:B12" r:id="rId6" location="methodology" display="Visit Estimates and Projections, Aboriginal and Torres Strait Islander Australians methodology, 2011–2036 to understand more about how this data was collected" xr:uid="{6FA4BEE9-8140-4E02-8231-2572A1DEC8F7}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4360F-82C4-43BA-BDB1-96261C36B1E1}">
  <dimension ref="A1:AI83"/>
  <sheetViews>
    <sheetView workbookViewId="0">
      <pane xSplit="1" ySplit="7" topLeftCell="B8" activePane="bottomRight" state="frozen"/>
      <selection activeCell="B9" sqref="B9"/>
      <selection pane="topRight" activeCell="B9" sqref="B9"/>
      <selection pane="bottomLeft" activeCell="B9" sqref="B9"/>
      <selection pane="bottomRight" sqref="A1:V1"/>
    </sheetView>
  </sheetViews>
  <sheetFormatPr defaultColWidth="0" defaultRowHeight="15" zeroHeight="1" x14ac:dyDescent="0.2"/>
  <cols>
    <col min="1" max="1" width="27.77734375" style="3" customWidth="1"/>
    <col min="2" max="22" width="10.33203125" style="3" customWidth="1"/>
    <col min="23" max="35" width="0" style="3" hidden="1" customWidth="1"/>
    <col min="36" max="16384" width="8.88671875" style="3" hidden="1"/>
  </cols>
  <sheetData>
    <row r="1" spans="1:22" ht="15" customHeight="1" x14ac:dyDescent="0.2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s="2" customFormat="1" ht="60" customHeight="1" x14ac:dyDescent="0.2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36" customHeight="1" thickBot="1" x14ac:dyDescent="0.3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ht="18" customHeight="1" thickTop="1" x14ac:dyDescent="0.2">
      <c r="A4" s="31" t="str">
        <f>Contents!A4</f>
        <v>Estimates and Projections, Australian Aboriginal and Torres Strait Islander population, 2011 to 2031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1:22" ht="18" customHeight="1" x14ac:dyDescent="0.2"/>
    <row r="6" spans="1:22" ht="18" customHeight="1" x14ac:dyDescent="0.2">
      <c r="B6" s="32" t="s">
        <v>16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</row>
    <row r="7" spans="1:22" ht="18" customHeight="1" x14ac:dyDescent="0.2">
      <c r="A7" s="15" t="s">
        <v>17</v>
      </c>
      <c r="B7" s="12">
        <v>2011</v>
      </c>
      <c r="C7" s="12">
        <v>2012</v>
      </c>
      <c r="D7" s="12">
        <v>2013</v>
      </c>
      <c r="E7" s="12">
        <v>2014</v>
      </c>
      <c r="F7" s="12">
        <v>2015</v>
      </c>
      <c r="G7" s="12">
        <v>2016</v>
      </c>
      <c r="H7" s="12">
        <v>2017</v>
      </c>
      <c r="I7" s="12">
        <v>2018</v>
      </c>
      <c r="J7" s="12">
        <v>2019</v>
      </c>
      <c r="K7" s="12">
        <v>2020</v>
      </c>
      <c r="L7" s="12">
        <v>2021</v>
      </c>
      <c r="M7" s="3">
        <v>2022</v>
      </c>
      <c r="N7" s="3">
        <v>2023</v>
      </c>
      <c r="O7" s="3">
        <v>2024</v>
      </c>
      <c r="P7" s="3">
        <v>2025</v>
      </c>
      <c r="Q7" s="3">
        <v>2026</v>
      </c>
      <c r="R7" s="3">
        <v>2027</v>
      </c>
      <c r="S7" s="3">
        <v>2028</v>
      </c>
      <c r="T7" s="3">
        <v>2029</v>
      </c>
      <c r="U7" s="3">
        <v>2030</v>
      </c>
      <c r="V7" s="3">
        <v>2031</v>
      </c>
    </row>
    <row r="8" spans="1:22" ht="18" customHeight="1" x14ac:dyDescent="0.2">
      <c r="A8" s="13" t="s">
        <v>13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ht="15" customHeight="1" x14ac:dyDescent="0.2">
      <c r="A9" s="16" t="s">
        <v>18</v>
      </c>
      <c r="B9" s="20">
        <v>77558</v>
      </c>
      <c r="C9" s="20">
        <v>79588</v>
      </c>
      <c r="D9" s="20">
        <v>81886</v>
      </c>
      <c r="E9" s="20">
        <v>84049</v>
      </c>
      <c r="F9" s="20">
        <v>86276</v>
      </c>
      <c r="G9" s="20">
        <v>88513</v>
      </c>
      <c r="H9" s="20">
        <v>90766</v>
      </c>
      <c r="I9" s="20">
        <v>93054</v>
      </c>
      <c r="J9" s="20">
        <v>95387</v>
      </c>
      <c r="K9" s="20">
        <v>97789</v>
      </c>
      <c r="L9" s="20">
        <v>100053</v>
      </c>
      <c r="M9" s="20">
        <v>102467</v>
      </c>
      <c r="N9" s="20">
        <v>105011</v>
      </c>
      <c r="O9" s="20">
        <v>107612</v>
      </c>
      <c r="P9" s="20">
        <v>110425</v>
      </c>
      <c r="Q9" s="20">
        <v>113206</v>
      </c>
      <c r="R9" s="20">
        <v>116001</v>
      </c>
      <c r="S9" s="20">
        <v>118806</v>
      </c>
      <c r="T9" s="20">
        <v>121468</v>
      </c>
      <c r="U9" s="20">
        <v>124241</v>
      </c>
      <c r="V9" s="20">
        <v>127075</v>
      </c>
    </row>
    <row r="10" spans="1:22" ht="15" customHeight="1" x14ac:dyDescent="0.2">
      <c r="A10" s="16" t="s">
        <v>19</v>
      </c>
      <c r="B10" s="20">
        <v>17642</v>
      </c>
      <c r="C10" s="20">
        <v>18238</v>
      </c>
      <c r="D10" s="20">
        <v>18901</v>
      </c>
      <c r="E10" s="20">
        <v>19545</v>
      </c>
      <c r="F10" s="20">
        <v>20153</v>
      </c>
      <c r="G10" s="20">
        <v>20839</v>
      </c>
      <c r="H10" s="20">
        <v>21478</v>
      </c>
      <c r="I10" s="20">
        <v>22095</v>
      </c>
      <c r="J10" s="20">
        <v>22788</v>
      </c>
      <c r="K10" s="20">
        <v>23496</v>
      </c>
      <c r="L10" s="20">
        <v>24158</v>
      </c>
      <c r="M10" s="20">
        <v>24794</v>
      </c>
      <c r="N10" s="20">
        <v>25448</v>
      </c>
      <c r="O10" s="20">
        <v>26133</v>
      </c>
      <c r="P10" s="20">
        <v>26939</v>
      </c>
      <c r="Q10" s="20">
        <v>27779</v>
      </c>
      <c r="R10" s="20">
        <v>28574</v>
      </c>
      <c r="S10" s="20">
        <v>29368</v>
      </c>
      <c r="T10" s="20">
        <v>30161</v>
      </c>
      <c r="U10" s="20">
        <v>30924</v>
      </c>
      <c r="V10" s="20">
        <v>31727</v>
      </c>
    </row>
    <row r="11" spans="1:22" ht="15" customHeight="1" x14ac:dyDescent="0.2">
      <c r="A11" s="16" t="s">
        <v>20</v>
      </c>
      <c r="B11" s="20">
        <v>61003</v>
      </c>
      <c r="C11" s="20">
        <v>62708</v>
      </c>
      <c r="D11" s="20">
        <v>64393</v>
      </c>
      <c r="E11" s="20">
        <v>66160</v>
      </c>
      <c r="F11" s="20">
        <v>67971</v>
      </c>
      <c r="G11" s="20">
        <v>69880</v>
      </c>
      <c r="H11" s="20">
        <v>71834</v>
      </c>
      <c r="I11" s="20">
        <v>73892</v>
      </c>
      <c r="J11" s="20">
        <v>75954</v>
      </c>
      <c r="K11" s="20">
        <v>77943</v>
      </c>
      <c r="L11" s="20">
        <v>79995</v>
      </c>
      <c r="M11" s="20">
        <v>82118</v>
      </c>
      <c r="N11" s="20">
        <v>84489</v>
      </c>
      <c r="O11" s="20">
        <v>86853</v>
      </c>
      <c r="P11" s="20">
        <v>89460</v>
      </c>
      <c r="Q11" s="20">
        <v>92209</v>
      </c>
      <c r="R11" s="20">
        <v>94852</v>
      </c>
      <c r="S11" s="20">
        <v>97491</v>
      </c>
      <c r="T11" s="20">
        <v>100016</v>
      </c>
      <c r="U11" s="20">
        <v>102540</v>
      </c>
      <c r="V11" s="20">
        <v>105033</v>
      </c>
    </row>
    <row r="12" spans="1:22" ht="15" customHeight="1" x14ac:dyDescent="0.2">
      <c r="A12" s="16" t="s">
        <v>21</v>
      </c>
      <c r="B12" s="20">
        <v>12416</v>
      </c>
      <c r="C12" s="20">
        <v>12716</v>
      </c>
      <c r="D12" s="20">
        <v>12995</v>
      </c>
      <c r="E12" s="20">
        <v>13263</v>
      </c>
      <c r="F12" s="20">
        <v>13521</v>
      </c>
      <c r="G12" s="20">
        <v>13796</v>
      </c>
      <c r="H12" s="20">
        <v>14134</v>
      </c>
      <c r="I12" s="20">
        <v>14501</v>
      </c>
      <c r="J12" s="20">
        <v>14841</v>
      </c>
      <c r="K12" s="20">
        <v>15181</v>
      </c>
      <c r="L12" s="20">
        <v>15553</v>
      </c>
      <c r="M12" s="20">
        <v>15876</v>
      </c>
      <c r="N12" s="20">
        <v>16223</v>
      </c>
      <c r="O12" s="20">
        <v>16649</v>
      </c>
      <c r="P12" s="20">
        <v>17073</v>
      </c>
      <c r="Q12" s="20">
        <v>17544</v>
      </c>
      <c r="R12" s="20">
        <v>18002</v>
      </c>
      <c r="S12" s="20">
        <v>18442</v>
      </c>
      <c r="T12" s="20">
        <v>18855</v>
      </c>
      <c r="U12" s="20">
        <v>19270</v>
      </c>
      <c r="V12" s="20">
        <v>19666</v>
      </c>
    </row>
    <row r="13" spans="1:22" ht="15" customHeight="1" x14ac:dyDescent="0.2">
      <c r="A13" s="16" t="s">
        <v>22</v>
      </c>
      <c r="B13" s="20">
        <v>29428</v>
      </c>
      <c r="C13" s="20">
        <v>30295</v>
      </c>
      <c r="D13" s="20">
        <v>31116</v>
      </c>
      <c r="E13" s="20">
        <v>32018</v>
      </c>
      <c r="F13" s="20">
        <v>32807</v>
      </c>
      <c r="G13" s="20">
        <v>33670</v>
      </c>
      <c r="H13" s="20">
        <v>34581</v>
      </c>
      <c r="I13" s="20">
        <v>35380</v>
      </c>
      <c r="J13" s="20">
        <v>36150</v>
      </c>
      <c r="K13" s="20">
        <v>36917</v>
      </c>
      <c r="L13" s="20">
        <v>37681</v>
      </c>
      <c r="M13" s="20">
        <v>38418</v>
      </c>
      <c r="N13" s="20">
        <v>39319</v>
      </c>
      <c r="O13" s="20">
        <v>40300</v>
      </c>
      <c r="P13" s="20">
        <v>41240</v>
      </c>
      <c r="Q13" s="20">
        <v>42184</v>
      </c>
      <c r="R13" s="20">
        <v>43143</v>
      </c>
      <c r="S13" s="20">
        <v>44029</v>
      </c>
      <c r="T13" s="20">
        <v>44952</v>
      </c>
      <c r="U13" s="20">
        <v>45826</v>
      </c>
      <c r="V13" s="20">
        <v>46738</v>
      </c>
    </row>
    <row r="14" spans="1:22" ht="15" customHeight="1" x14ac:dyDescent="0.2">
      <c r="A14" s="16" t="s">
        <v>23</v>
      </c>
      <c r="B14" s="20">
        <v>7904</v>
      </c>
      <c r="C14" s="20">
        <v>8075</v>
      </c>
      <c r="D14" s="20">
        <v>8298</v>
      </c>
      <c r="E14" s="20">
        <v>8507</v>
      </c>
      <c r="F14" s="20">
        <v>8720</v>
      </c>
      <c r="G14" s="20">
        <v>8928</v>
      </c>
      <c r="H14" s="20">
        <v>9147</v>
      </c>
      <c r="I14" s="20">
        <v>9373</v>
      </c>
      <c r="J14" s="20">
        <v>9596</v>
      </c>
      <c r="K14" s="20">
        <v>9815</v>
      </c>
      <c r="L14" s="20">
        <v>10028</v>
      </c>
      <c r="M14" s="20">
        <v>10259</v>
      </c>
      <c r="N14" s="20">
        <v>10513</v>
      </c>
      <c r="O14" s="20">
        <v>10782</v>
      </c>
      <c r="P14" s="20">
        <v>11069</v>
      </c>
      <c r="Q14" s="20">
        <v>11371</v>
      </c>
      <c r="R14" s="20">
        <v>11673</v>
      </c>
      <c r="S14" s="20">
        <v>11929</v>
      </c>
      <c r="T14" s="20">
        <v>12154</v>
      </c>
      <c r="U14" s="20">
        <v>12404</v>
      </c>
      <c r="V14" s="20">
        <v>12621</v>
      </c>
    </row>
    <row r="15" spans="1:22" ht="15" customHeight="1" x14ac:dyDescent="0.2">
      <c r="A15" s="16" t="s">
        <v>24</v>
      </c>
      <c r="B15" s="20">
        <v>19530</v>
      </c>
      <c r="C15" s="20">
        <v>20069</v>
      </c>
      <c r="D15" s="20">
        <v>20609</v>
      </c>
      <c r="E15" s="20">
        <v>21168</v>
      </c>
      <c r="F15" s="20">
        <v>21692</v>
      </c>
      <c r="G15" s="20">
        <v>22207</v>
      </c>
      <c r="H15" s="20">
        <v>22696</v>
      </c>
      <c r="I15" s="20">
        <v>23182</v>
      </c>
      <c r="J15" s="20">
        <v>23695</v>
      </c>
      <c r="K15" s="20">
        <v>24161</v>
      </c>
      <c r="L15" s="20">
        <v>24640</v>
      </c>
      <c r="M15" s="20">
        <v>25093</v>
      </c>
      <c r="N15" s="20">
        <v>25516</v>
      </c>
      <c r="O15" s="20">
        <v>25931</v>
      </c>
      <c r="P15" s="20">
        <v>26346</v>
      </c>
      <c r="Q15" s="20">
        <v>26762</v>
      </c>
      <c r="R15" s="20">
        <v>27153</v>
      </c>
      <c r="S15" s="20">
        <v>27535</v>
      </c>
      <c r="T15" s="20">
        <v>27880</v>
      </c>
      <c r="U15" s="20">
        <v>28203</v>
      </c>
      <c r="V15" s="20">
        <v>28522</v>
      </c>
    </row>
    <row r="16" spans="1:22" ht="15" customHeight="1" x14ac:dyDescent="0.2">
      <c r="A16" s="16" t="s">
        <v>25</v>
      </c>
      <c r="B16" s="20">
        <v>1795</v>
      </c>
      <c r="C16" s="20">
        <v>1923</v>
      </c>
      <c r="D16" s="20">
        <v>2060</v>
      </c>
      <c r="E16" s="20">
        <v>2151</v>
      </c>
      <c r="F16" s="20">
        <v>2253</v>
      </c>
      <c r="G16" s="20">
        <v>2392</v>
      </c>
      <c r="H16" s="20">
        <v>2525</v>
      </c>
      <c r="I16" s="20">
        <v>2650</v>
      </c>
      <c r="J16" s="20">
        <v>2764</v>
      </c>
      <c r="K16" s="20">
        <v>2897</v>
      </c>
      <c r="L16" s="20">
        <v>3034</v>
      </c>
      <c r="M16" s="20">
        <v>3145</v>
      </c>
      <c r="N16" s="20">
        <v>3241</v>
      </c>
      <c r="O16" s="20">
        <v>3377</v>
      </c>
      <c r="P16" s="20">
        <v>3501</v>
      </c>
      <c r="Q16" s="20">
        <v>3632</v>
      </c>
      <c r="R16" s="20">
        <v>3747</v>
      </c>
      <c r="S16" s="20">
        <v>3874</v>
      </c>
      <c r="T16" s="20">
        <v>3996</v>
      </c>
      <c r="U16" s="20">
        <v>4108</v>
      </c>
      <c r="V16" s="20">
        <v>4234</v>
      </c>
    </row>
    <row r="17" spans="1:22" s="19" customFormat="1" ht="20.100000000000001" customHeight="1" x14ac:dyDescent="0.2">
      <c r="A17" s="18" t="s">
        <v>26</v>
      </c>
      <c r="B17" s="21">
        <v>227348</v>
      </c>
      <c r="C17" s="21">
        <v>233687</v>
      </c>
      <c r="D17" s="21">
        <v>240334</v>
      </c>
      <c r="E17" s="21">
        <v>246938</v>
      </c>
      <c r="F17" s="21">
        <v>253471</v>
      </c>
      <c r="G17" s="21">
        <v>260305</v>
      </c>
      <c r="H17" s="21">
        <v>267244</v>
      </c>
      <c r="I17" s="21">
        <v>274212</v>
      </c>
      <c r="J17" s="21">
        <v>281261</v>
      </c>
      <c r="K17" s="21">
        <v>288286</v>
      </c>
      <c r="L17" s="21">
        <v>295230</v>
      </c>
      <c r="M17" s="21">
        <v>302258</v>
      </c>
      <c r="N17" s="21">
        <v>309848</v>
      </c>
      <c r="O17" s="21">
        <v>317726</v>
      </c>
      <c r="P17" s="21">
        <v>326141</v>
      </c>
      <c r="Q17" s="21">
        <v>334777</v>
      </c>
      <c r="R17" s="21">
        <v>343239</v>
      </c>
      <c r="S17" s="21">
        <v>351568</v>
      </c>
      <c r="T17" s="21">
        <v>359578</v>
      </c>
      <c r="U17" s="21">
        <v>367611</v>
      </c>
      <c r="V17" s="21">
        <v>375712</v>
      </c>
    </row>
    <row r="18" spans="1:22" ht="18" customHeight="1" x14ac:dyDescent="0.2">
      <c r="A18" s="13" t="s">
        <v>14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ht="15" customHeight="1" x14ac:dyDescent="0.2">
      <c r="A19" s="16" t="s">
        <v>18</v>
      </c>
      <c r="B19" s="20">
        <v>81388</v>
      </c>
      <c r="C19" s="20">
        <v>83519</v>
      </c>
      <c r="D19" s="20">
        <v>85638</v>
      </c>
      <c r="E19" s="20">
        <v>87800</v>
      </c>
      <c r="F19" s="20">
        <v>89995</v>
      </c>
      <c r="G19" s="20">
        <v>92227</v>
      </c>
      <c r="H19" s="20">
        <v>94490</v>
      </c>
      <c r="I19" s="20">
        <v>96727</v>
      </c>
      <c r="J19" s="20">
        <v>99043</v>
      </c>
      <c r="K19" s="20">
        <v>101272</v>
      </c>
      <c r="L19" s="20">
        <v>103482</v>
      </c>
      <c r="M19" s="20">
        <v>105704</v>
      </c>
      <c r="N19" s="20">
        <v>108050</v>
      </c>
      <c r="O19" s="20">
        <v>110604</v>
      </c>
      <c r="P19" s="20">
        <v>113376</v>
      </c>
      <c r="Q19" s="20">
        <v>116075</v>
      </c>
      <c r="R19" s="20">
        <v>118771</v>
      </c>
      <c r="S19" s="20">
        <v>121442</v>
      </c>
      <c r="T19" s="20">
        <v>124019</v>
      </c>
      <c r="U19" s="20">
        <v>126640</v>
      </c>
      <c r="V19" s="20">
        <v>129049</v>
      </c>
    </row>
    <row r="20" spans="1:22" ht="15" customHeight="1" x14ac:dyDescent="0.2">
      <c r="A20" s="16" t="s">
        <v>19</v>
      </c>
      <c r="B20" s="20">
        <v>17362</v>
      </c>
      <c r="C20" s="20">
        <v>17935</v>
      </c>
      <c r="D20" s="20">
        <v>18625</v>
      </c>
      <c r="E20" s="20">
        <v>19281</v>
      </c>
      <c r="F20" s="20">
        <v>19948</v>
      </c>
      <c r="G20" s="20">
        <v>20629</v>
      </c>
      <c r="H20" s="20">
        <v>21331</v>
      </c>
      <c r="I20" s="20">
        <v>21988</v>
      </c>
      <c r="J20" s="20">
        <v>22645</v>
      </c>
      <c r="K20" s="20">
        <v>23280</v>
      </c>
      <c r="L20" s="20">
        <v>23951</v>
      </c>
      <c r="M20" s="20">
        <v>24593</v>
      </c>
      <c r="N20" s="20">
        <v>25214</v>
      </c>
      <c r="O20" s="20">
        <v>25944</v>
      </c>
      <c r="P20" s="20">
        <v>26740</v>
      </c>
      <c r="Q20" s="20">
        <v>27520</v>
      </c>
      <c r="R20" s="20">
        <v>28300</v>
      </c>
      <c r="S20" s="20">
        <v>29074</v>
      </c>
      <c r="T20" s="20">
        <v>29844</v>
      </c>
      <c r="U20" s="20">
        <v>30571</v>
      </c>
      <c r="V20" s="20">
        <v>31344</v>
      </c>
    </row>
    <row r="21" spans="1:22" ht="15" customHeight="1" x14ac:dyDescent="0.2">
      <c r="A21" s="16" t="s">
        <v>20</v>
      </c>
      <c r="B21" s="20">
        <v>62559</v>
      </c>
      <c r="C21" s="20">
        <v>64545</v>
      </c>
      <c r="D21" s="20">
        <v>66498</v>
      </c>
      <c r="E21" s="20">
        <v>68379</v>
      </c>
      <c r="F21" s="20">
        <v>70351</v>
      </c>
      <c r="G21" s="20">
        <v>72371</v>
      </c>
      <c r="H21" s="20">
        <v>74417</v>
      </c>
      <c r="I21" s="20">
        <v>76554</v>
      </c>
      <c r="J21" s="20">
        <v>78837</v>
      </c>
      <c r="K21" s="20">
        <v>81028</v>
      </c>
      <c r="L21" s="20">
        <v>83247</v>
      </c>
      <c r="M21" s="20">
        <v>85405</v>
      </c>
      <c r="N21" s="20">
        <v>87814</v>
      </c>
      <c r="O21" s="20">
        <v>90360</v>
      </c>
      <c r="P21" s="20">
        <v>93023</v>
      </c>
      <c r="Q21" s="20">
        <v>95751</v>
      </c>
      <c r="R21" s="20">
        <v>98477</v>
      </c>
      <c r="S21" s="20">
        <v>101155</v>
      </c>
      <c r="T21" s="20">
        <v>103787</v>
      </c>
      <c r="U21" s="20">
        <v>106505</v>
      </c>
      <c r="V21" s="20">
        <v>109106</v>
      </c>
    </row>
    <row r="22" spans="1:22" ht="15" customHeight="1" x14ac:dyDescent="0.2">
      <c r="A22" s="16" t="s">
        <v>21</v>
      </c>
      <c r="B22" s="20">
        <v>12550</v>
      </c>
      <c r="C22" s="20">
        <v>12892</v>
      </c>
      <c r="D22" s="20">
        <v>13258</v>
      </c>
      <c r="E22" s="20">
        <v>13620</v>
      </c>
      <c r="F22" s="20">
        <v>13979</v>
      </c>
      <c r="G22" s="20">
        <v>14361</v>
      </c>
      <c r="H22" s="20">
        <v>14687</v>
      </c>
      <c r="I22" s="20">
        <v>15001</v>
      </c>
      <c r="J22" s="20">
        <v>15298</v>
      </c>
      <c r="K22" s="20">
        <v>15627</v>
      </c>
      <c r="L22" s="20">
        <v>15930</v>
      </c>
      <c r="M22" s="20">
        <v>16227</v>
      </c>
      <c r="N22" s="20">
        <v>16586</v>
      </c>
      <c r="O22" s="20">
        <v>16966</v>
      </c>
      <c r="P22" s="20">
        <v>17352</v>
      </c>
      <c r="Q22" s="20">
        <v>17779</v>
      </c>
      <c r="R22" s="20">
        <v>18192</v>
      </c>
      <c r="S22" s="20">
        <v>18640</v>
      </c>
      <c r="T22" s="20">
        <v>19049</v>
      </c>
      <c r="U22" s="20">
        <v>19414</v>
      </c>
      <c r="V22" s="20">
        <v>19805</v>
      </c>
    </row>
    <row r="23" spans="1:22" ht="15" customHeight="1" x14ac:dyDescent="0.2">
      <c r="A23" s="16" t="s">
        <v>22</v>
      </c>
      <c r="B23" s="20">
        <v>28631</v>
      </c>
      <c r="C23" s="20">
        <v>29354</v>
      </c>
      <c r="D23" s="20">
        <v>30139</v>
      </c>
      <c r="E23" s="20">
        <v>30961</v>
      </c>
      <c r="F23" s="20">
        <v>31737</v>
      </c>
      <c r="G23" s="20">
        <v>32470</v>
      </c>
      <c r="H23" s="20">
        <v>33234</v>
      </c>
      <c r="I23" s="20">
        <v>33994</v>
      </c>
      <c r="J23" s="20">
        <v>34781</v>
      </c>
      <c r="K23" s="20">
        <v>35570</v>
      </c>
      <c r="L23" s="20">
        <v>36395</v>
      </c>
      <c r="M23" s="20">
        <v>37229</v>
      </c>
      <c r="N23" s="20">
        <v>38119</v>
      </c>
      <c r="O23" s="20">
        <v>39103</v>
      </c>
      <c r="P23" s="20">
        <v>40138</v>
      </c>
      <c r="Q23" s="20">
        <v>41137</v>
      </c>
      <c r="R23" s="20">
        <v>42151</v>
      </c>
      <c r="S23" s="20">
        <v>43146</v>
      </c>
      <c r="T23" s="20">
        <v>44120</v>
      </c>
      <c r="U23" s="20">
        <v>45034</v>
      </c>
      <c r="V23" s="20">
        <v>45883</v>
      </c>
    </row>
    <row r="24" spans="1:22" ht="15" customHeight="1" x14ac:dyDescent="0.2">
      <c r="A24" s="16" t="s">
        <v>23</v>
      </c>
      <c r="B24" s="20">
        <v>8887</v>
      </c>
      <c r="C24" s="20">
        <v>9097</v>
      </c>
      <c r="D24" s="20">
        <v>9284</v>
      </c>
      <c r="E24" s="20">
        <v>9473</v>
      </c>
      <c r="F24" s="20">
        <v>9668</v>
      </c>
      <c r="G24" s="20">
        <v>9833</v>
      </c>
      <c r="H24" s="20">
        <v>10033</v>
      </c>
      <c r="I24" s="20">
        <v>10257</v>
      </c>
      <c r="J24" s="20">
        <v>10471</v>
      </c>
      <c r="K24" s="20">
        <v>10649</v>
      </c>
      <c r="L24" s="20">
        <v>10823</v>
      </c>
      <c r="M24" s="20">
        <v>11014</v>
      </c>
      <c r="N24" s="20">
        <v>11236</v>
      </c>
      <c r="O24" s="20">
        <v>11487</v>
      </c>
      <c r="P24" s="20">
        <v>11780</v>
      </c>
      <c r="Q24" s="20">
        <v>12077</v>
      </c>
      <c r="R24" s="20">
        <v>12347</v>
      </c>
      <c r="S24" s="20">
        <v>12596</v>
      </c>
      <c r="T24" s="20">
        <v>12802</v>
      </c>
      <c r="U24" s="20">
        <v>13031</v>
      </c>
      <c r="V24" s="20">
        <v>13243</v>
      </c>
    </row>
    <row r="25" spans="1:22" ht="15" customHeight="1" x14ac:dyDescent="0.2">
      <c r="A25" s="16" t="s">
        <v>24</v>
      </c>
      <c r="B25" s="20">
        <v>21983</v>
      </c>
      <c r="C25" s="20">
        <v>22435</v>
      </c>
      <c r="D25" s="20">
        <v>22890</v>
      </c>
      <c r="E25" s="20">
        <v>23287</v>
      </c>
      <c r="F25" s="20">
        <v>23672</v>
      </c>
      <c r="G25" s="20">
        <v>24058</v>
      </c>
      <c r="H25" s="20">
        <v>24471</v>
      </c>
      <c r="I25" s="20">
        <v>24877</v>
      </c>
      <c r="J25" s="20">
        <v>25275</v>
      </c>
      <c r="K25" s="20">
        <v>25650</v>
      </c>
      <c r="L25" s="20">
        <v>26044</v>
      </c>
      <c r="M25" s="20">
        <v>26433</v>
      </c>
      <c r="N25" s="20">
        <v>26831</v>
      </c>
      <c r="O25" s="20">
        <v>27214</v>
      </c>
      <c r="P25" s="20">
        <v>27583</v>
      </c>
      <c r="Q25" s="20">
        <v>27934</v>
      </c>
      <c r="R25" s="20">
        <v>28266</v>
      </c>
      <c r="S25" s="20">
        <v>28580</v>
      </c>
      <c r="T25" s="20">
        <v>28864</v>
      </c>
      <c r="U25" s="20">
        <v>29145</v>
      </c>
      <c r="V25" s="20">
        <v>29411</v>
      </c>
    </row>
    <row r="26" spans="1:22" ht="15" customHeight="1" x14ac:dyDescent="0.2">
      <c r="A26" s="16" t="s">
        <v>25</v>
      </c>
      <c r="B26" s="20">
        <v>2189</v>
      </c>
      <c r="C26" s="20">
        <v>2256</v>
      </c>
      <c r="D26" s="20">
        <v>2302</v>
      </c>
      <c r="E26" s="20">
        <v>2375</v>
      </c>
      <c r="F26" s="20">
        <v>2506</v>
      </c>
      <c r="G26" s="20">
        <v>2602</v>
      </c>
      <c r="H26" s="20">
        <v>2692</v>
      </c>
      <c r="I26" s="20">
        <v>2774</v>
      </c>
      <c r="J26" s="20">
        <v>2868</v>
      </c>
      <c r="K26" s="20">
        <v>2985</v>
      </c>
      <c r="L26" s="20">
        <v>3111</v>
      </c>
      <c r="M26" s="20">
        <v>3193</v>
      </c>
      <c r="N26" s="20">
        <v>3289</v>
      </c>
      <c r="O26" s="20">
        <v>3382</v>
      </c>
      <c r="P26" s="20">
        <v>3461</v>
      </c>
      <c r="Q26" s="20">
        <v>3544</v>
      </c>
      <c r="R26" s="20">
        <v>3628</v>
      </c>
      <c r="S26" s="20">
        <v>3723</v>
      </c>
      <c r="T26" s="20">
        <v>3810</v>
      </c>
      <c r="U26" s="20">
        <v>3906</v>
      </c>
      <c r="V26" s="20">
        <v>3997</v>
      </c>
    </row>
    <row r="27" spans="1:22" s="19" customFormat="1" ht="20.100000000000001" customHeight="1" x14ac:dyDescent="0.2">
      <c r="A27" s="18" t="s">
        <v>26</v>
      </c>
      <c r="B27" s="21">
        <v>235624</v>
      </c>
      <c r="C27" s="21">
        <v>242110</v>
      </c>
      <c r="D27" s="21">
        <v>248714</v>
      </c>
      <c r="E27" s="21">
        <v>255256</v>
      </c>
      <c r="F27" s="21">
        <v>261939</v>
      </c>
      <c r="G27" s="21">
        <v>268638</v>
      </c>
      <c r="H27" s="21">
        <v>275443</v>
      </c>
      <c r="I27" s="21">
        <v>282263</v>
      </c>
      <c r="J27" s="21">
        <v>289309</v>
      </c>
      <c r="K27" s="21">
        <v>296152</v>
      </c>
      <c r="L27" s="21">
        <v>303075</v>
      </c>
      <c r="M27" s="21">
        <v>309890</v>
      </c>
      <c r="N27" s="21">
        <v>317232</v>
      </c>
      <c r="O27" s="21">
        <v>325153</v>
      </c>
      <c r="P27" s="21">
        <v>333547</v>
      </c>
      <c r="Q27" s="21">
        <v>341913</v>
      </c>
      <c r="R27" s="21">
        <v>350228</v>
      </c>
      <c r="S27" s="21">
        <v>358452</v>
      </c>
      <c r="T27" s="21">
        <v>366394</v>
      </c>
      <c r="U27" s="21">
        <v>374347</v>
      </c>
      <c r="V27" s="21">
        <v>381938</v>
      </c>
    </row>
    <row r="28" spans="1:22" ht="18" customHeight="1" x14ac:dyDescent="0.2">
      <c r="A28" s="13" t="s">
        <v>15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</row>
    <row r="29" spans="1:22" ht="15" customHeight="1" x14ac:dyDescent="0.2">
      <c r="A29" s="16" t="s">
        <v>18</v>
      </c>
      <c r="B29" s="20">
        <v>158946</v>
      </c>
      <c r="C29" s="20">
        <v>163107</v>
      </c>
      <c r="D29" s="20">
        <v>167524</v>
      </c>
      <c r="E29" s="20">
        <v>171849</v>
      </c>
      <c r="F29" s="20">
        <v>176271</v>
      </c>
      <c r="G29" s="20">
        <v>180740</v>
      </c>
      <c r="H29" s="20">
        <v>185256</v>
      </c>
      <c r="I29" s="20">
        <v>189781</v>
      </c>
      <c r="J29" s="20">
        <v>194430</v>
      </c>
      <c r="K29" s="20">
        <v>199061</v>
      </c>
      <c r="L29" s="20">
        <v>203535</v>
      </c>
      <c r="M29" s="20">
        <v>208171</v>
      </c>
      <c r="N29" s="20">
        <v>213061</v>
      </c>
      <c r="O29" s="20">
        <v>218216</v>
      </c>
      <c r="P29" s="20">
        <v>223801</v>
      </c>
      <c r="Q29" s="20">
        <v>229281</v>
      </c>
      <c r="R29" s="20">
        <v>234772</v>
      </c>
      <c r="S29" s="20">
        <v>240248</v>
      </c>
      <c r="T29" s="20">
        <v>245487</v>
      </c>
      <c r="U29" s="20">
        <v>250881</v>
      </c>
      <c r="V29" s="20">
        <v>256124</v>
      </c>
    </row>
    <row r="30" spans="1:22" ht="15" customHeight="1" x14ac:dyDescent="0.2">
      <c r="A30" s="16" t="s">
        <v>19</v>
      </c>
      <c r="B30" s="20">
        <v>35004</v>
      </c>
      <c r="C30" s="20">
        <v>36173</v>
      </c>
      <c r="D30" s="20">
        <v>37526</v>
      </c>
      <c r="E30" s="20">
        <v>38826</v>
      </c>
      <c r="F30" s="20">
        <v>40101</v>
      </c>
      <c r="G30" s="20">
        <v>41468</v>
      </c>
      <c r="H30" s="20">
        <v>42809</v>
      </c>
      <c r="I30" s="20">
        <v>44083</v>
      </c>
      <c r="J30" s="20">
        <v>45433</v>
      </c>
      <c r="K30" s="20">
        <v>46776</v>
      </c>
      <c r="L30" s="20">
        <v>48109</v>
      </c>
      <c r="M30" s="20">
        <v>49387</v>
      </c>
      <c r="N30" s="20">
        <v>50662</v>
      </c>
      <c r="O30" s="20">
        <v>52077</v>
      </c>
      <c r="P30" s="20">
        <v>53679</v>
      </c>
      <c r="Q30" s="20">
        <v>55299</v>
      </c>
      <c r="R30" s="20">
        <v>56874</v>
      </c>
      <c r="S30" s="20">
        <v>58442</v>
      </c>
      <c r="T30" s="20">
        <v>60005</v>
      </c>
      <c r="U30" s="20">
        <v>61495</v>
      </c>
      <c r="V30" s="20">
        <v>63071</v>
      </c>
    </row>
    <row r="31" spans="1:22" ht="15" customHeight="1" x14ac:dyDescent="0.2">
      <c r="A31" s="16" t="s">
        <v>20</v>
      </c>
      <c r="B31" s="20">
        <v>123562</v>
      </c>
      <c r="C31" s="20">
        <v>127253</v>
      </c>
      <c r="D31" s="20">
        <v>130891</v>
      </c>
      <c r="E31" s="20">
        <v>134539</v>
      </c>
      <c r="F31" s="20">
        <v>138322</v>
      </c>
      <c r="G31" s="20">
        <v>142251</v>
      </c>
      <c r="H31" s="20">
        <v>146251</v>
      </c>
      <c r="I31" s="20">
        <v>150446</v>
      </c>
      <c r="J31" s="20">
        <v>154791</v>
      </c>
      <c r="K31" s="20">
        <v>158971</v>
      </c>
      <c r="L31" s="20">
        <v>163242</v>
      </c>
      <c r="M31" s="20">
        <v>167523</v>
      </c>
      <c r="N31" s="20">
        <v>172303</v>
      </c>
      <c r="O31" s="20">
        <v>177213</v>
      </c>
      <c r="P31" s="20">
        <v>182483</v>
      </c>
      <c r="Q31" s="20">
        <v>187960</v>
      </c>
      <c r="R31" s="20">
        <v>193329</v>
      </c>
      <c r="S31" s="20">
        <v>198646</v>
      </c>
      <c r="T31" s="20">
        <v>203803</v>
      </c>
      <c r="U31" s="20">
        <v>209045</v>
      </c>
      <c r="V31" s="20">
        <v>214139</v>
      </c>
    </row>
    <row r="32" spans="1:22" ht="15" customHeight="1" x14ac:dyDescent="0.2">
      <c r="A32" s="16" t="s">
        <v>21</v>
      </c>
      <c r="B32" s="20">
        <v>24966</v>
      </c>
      <c r="C32" s="20">
        <v>25608</v>
      </c>
      <c r="D32" s="20">
        <v>26253</v>
      </c>
      <c r="E32" s="20">
        <v>26883</v>
      </c>
      <c r="F32" s="20">
        <v>27500</v>
      </c>
      <c r="G32" s="20">
        <v>28157</v>
      </c>
      <c r="H32" s="20">
        <v>28821</v>
      </c>
      <c r="I32" s="20">
        <v>29502</v>
      </c>
      <c r="J32" s="20">
        <v>30139</v>
      </c>
      <c r="K32" s="20">
        <v>30808</v>
      </c>
      <c r="L32" s="20">
        <v>31483</v>
      </c>
      <c r="M32" s="20">
        <v>32103</v>
      </c>
      <c r="N32" s="20">
        <v>32809</v>
      </c>
      <c r="O32" s="20">
        <v>33615</v>
      </c>
      <c r="P32" s="20">
        <v>34425</v>
      </c>
      <c r="Q32" s="20">
        <v>35323</v>
      </c>
      <c r="R32" s="20">
        <v>36194</v>
      </c>
      <c r="S32" s="20">
        <v>37082</v>
      </c>
      <c r="T32" s="20">
        <v>37904</v>
      </c>
      <c r="U32" s="20">
        <v>38684</v>
      </c>
      <c r="V32" s="20">
        <v>39471</v>
      </c>
    </row>
    <row r="33" spans="1:22" ht="15" customHeight="1" x14ac:dyDescent="0.2">
      <c r="A33" s="16" t="s">
        <v>22</v>
      </c>
      <c r="B33" s="20">
        <v>58059</v>
      </c>
      <c r="C33" s="20">
        <v>59649</v>
      </c>
      <c r="D33" s="20">
        <v>61255</v>
      </c>
      <c r="E33" s="20">
        <v>62979</v>
      </c>
      <c r="F33" s="20">
        <v>64544</v>
      </c>
      <c r="G33" s="20">
        <v>66140</v>
      </c>
      <c r="H33" s="20">
        <v>67815</v>
      </c>
      <c r="I33" s="20">
        <v>69374</v>
      </c>
      <c r="J33" s="20">
        <v>70931</v>
      </c>
      <c r="K33" s="20">
        <v>72487</v>
      </c>
      <c r="L33" s="20">
        <v>74076</v>
      </c>
      <c r="M33" s="20">
        <v>75647</v>
      </c>
      <c r="N33" s="20">
        <v>77438</v>
      </c>
      <c r="O33" s="20">
        <v>79403</v>
      </c>
      <c r="P33" s="20">
        <v>81378</v>
      </c>
      <c r="Q33" s="20">
        <v>83321</v>
      </c>
      <c r="R33" s="20">
        <v>85294</v>
      </c>
      <c r="S33" s="20">
        <v>87175</v>
      </c>
      <c r="T33" s="20">
        <v>89072</v>
      </c>
      <c r="U33" s="20">
        <v>90860</v>
      </c>
      <c r="V33" s="20">
        <v>92621</v>
      </c>
    </row>
    <row r="34" spans="1:22" ht="15" customHeight="1" x14ac:dyDescent="0.2">
      <c r="A34" s="16" t="s">
        <v>23</v>
      </c>
      <c r="B34" s="20">
        <v>16791</v>
      </c>
      <c r="C34" s="20">
        <v>17172</v>
      </c>
      <c r="D34" s="20">
        <v>17582</v>
      </c>
      <c r="E34" s="20">
        <v>17980</v>
      </c>
      <c r="F34" s="20">
        <v>18388</v>
      </c>
      <c r="G34" s="20">
        <v>18761</v>
      </c>
      <c r="H34" s="20">
        <v>19180</v>
      </c>
      <c r="I34" s="20">
        <v>19630</v>
      </c>
      <c r="J34" s="20">
        <v>20067</v>
      </c>
      <c r="K34" s="20">
        <v>20464</v>
      </c>
      <c r="L34" s="20">
        <v>20851</v>
      </c>
      <c r="M34" s="20">
        <v>21273</v>
      </c>
      <c r="N34" s="20">
        <v>21749</v>
      </c>
      <c r="O34" s="20">
        <v>22269</v>
      </c>
      <c r="P34" s="20">
        <v>22849</v>
      </c>
      <c r="Q34" s="20">
        <v>23448</v>
      </c>
      <c r="R34" s="20">
        <v>24020</v>
      </c>
      <c r="S34" s="20">
        <v>24525</v>
      </c>
      <c r="T34" s="20">
        <v>24956</v>
      </c>
      <c r="U34" s="20">
        <v>25435</v>
      </c>
      <c r="V34" s="20">
        <v>25864</v>
      </c>
    </row>
    <row r="35" spans="1:22" ht="15" customHeight="1" x14ac:dyDescent="0.2">
      <c r="A35" s="16" t="s">
        <v>24</v>
      </c>
      <c r="B35" s="20">
        <v>41513</v>
      </c>
      <c r="C35" s="20">
        <v>42504</v>
      </c>
      <c r="D35" s="20">
        <v>43499</v>
      </c>
      <c r="E35" s="20">
        <v>44455</v>
      </c>
      <c r="F35" s="20">
        <v>45364</v>
      </c>
      <c r="G35" s="20">
        <v>46265</v>
      </c>
      <c r="H35" s="20">
        <v>47167</v>
      </c>
      <c r="I35" s="20">
        <v>48059</v>
      </c>
      <c r="J35" s="20">
        <v>48970</v>
      </c>
      <c r="K35" s="20">
        <v>49811</v>
      </c>
      <c r="L35" s="20">
        <v>50684</v>
      </c>
      <c r="M35" s="20">
        <v>51526</v>
      </c>
      <c r="N35" s="20">
        <v>52347</v>
      </c>
      <c r="O35" s="20">
        <v>53145</v>
      </c>
      <c r="P35" s="20">
        <v>53929</v>
      </c>
      <c r="Q35" s="20">
        <v>54696</v>
      </c>
      <c r="R35" s="20">
        <v>55419</v>
      </c>
      <c r="S35" s="20">
        <v>56115</v>
      </c>
      <c r="T35" s="20">
        <v>56744</v>
      </c>
      <c r="U35" s="20">
        <v>57348</v>
      </c>
      <c r="V35" s="20">
        <v>57933</v>
      </c>
    </row>
    <row r="36" spans="1:22" ht="15" customHeight="1" x14ac:dyDescent="0.2">
      <c r="A36" s="16" t="s">
        <v>25</v>
      </c>
      <c r="B36" s="20">
        <v>3984</v>
      </c>
      <c r="C36" s="20">
        <v>4179</v>
      </c>
      <c r="D36" s="20">
        <v>4362</v>
      </c>
      <c r="E36" s="20">
        <v>4526</v>
      </c>
      <c r="F36" s="20">
        <v>4759</v>
      </c>
      <c r="G36" s="20">
        <v>4994</v>
      </c>
      <c r="H36" s="20">
        <v>5217</v>
      </c>
      <c r="I36" s="20">
        <v>5424</v>
      </c>
      <c r="J36" s="20">
        <v>5632</v>
      </c>
      <c r="K36" s="20">
        <v>5882</v>
      </c>
      <c r="L36" s="20">
        <v>6145</v>
      </c>
      <c r="M36" s="20">
        <v>6338</v>
      </c>
      <c r="N36" s="20">
        <v>6530</v>
      </c>
      <c r="O36" s="20">
        <v>6759</v>
      </c>
      <c r="P36" s="20">
        <v>6962</v>
      </c>
      <c r="Q36" s="20">
        <v>7176</v>
      </c>
      <c r="R36" s="20">
        <v>7375</v>
      </c>
      <c r="S36" s="20">
        <v>7597</v>
      </c>
      <c r="T36" s="20">
        <v>7806</v>
      </c>
      <c r="U36" s="20">
        <v>8014</v>
      </c>
      <c r="V36" s="20">
        <v>8231</v>
      </c>
    </row>
    <row r="37" spans="1:22" ht="20.100000000000001" customHeight="1" x14ac:dyDescent="0.25">
      <c r="A37" s="17" t="s">
        <v>26</v>
      </c>
      <c r="B37" s="23">
        <v>462972</v>
      </c>
      <c r="C37" s="23">
        <v>475797</v>
      </c>
      <c r="D37" s="23">
        <v>489048</v>
      </c>
      <c r="E37" s="23">
        <v>502194</v>
      </c>
      <c r="F37" s="23">
        <v>515410</v>
      </c>
      <c r="G37" s="23">
        <v>528943</v>
      </c>
      <c r="H37" s="23">
        <v>542687</v>
      </c>
      <c r="I37" s="23">
        <v>556475</v>
      </c>
      <c r="J37" s="23">
        <v>570570</v>
      </c>
      <c r="K37" s="23">
        <v>584438</v>
      </c>
      <c r="L37" s="23">
        <v>598305</v>
      </c>
      <c r="M37" s="23">
        <v>612148</v>
      </c>
      <c r="N37" s="23">
        <v>627080</v>
      </c>
      <c r="O37" s="23">
        <v>642879</v>
      </c>
      <c r="P37" s="23">
        <v>659688</v>
      </c>
      <c r="Q37" s="23">
        <v>676690</v>
      </c>
      <c r="R37" s="23">
        <v>693467</v>
      </c>
      <c r="S37" s="23">
        <v>710020</v>
      </c>
      <c r="T37" s="23">
        <v>725972</v>
      </c>
      <c r="U37" s="23">
        <v>741958</v>
      </c>
      <c r="V37" s="23">
        <v>757650</v>
      </c>
    </row>
    <row r="38" spans="1:22" ht="16.5" customHeight="1" x14ac:dyDescent="0.2">
      <c r="A38" s="24" t="s">
        <v>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</row>
    <row r="39" spans="1:22" hidden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idden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idden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idden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idden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idden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idden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idden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idden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idden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idden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idden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idden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idden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idden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idden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idden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30.75" hidden="1" customHeight="1" x14ac:dyDescent="0.2"/>
    <row r="68" ht="0.75" customHeight="1" x14ac:dyDescent="0.2"/>
    <row r="83" ht="3" hidden="1" customHeight="1" x14ac:dyDescent="0.2"/>
  </sheetData>
  <sheetProtection sheet="1" objects="1" scenarios="1"/>
  <mergeCells count="6">
    <mergeCell ref="A38:V38"/>
    <mergeCell ref="A1:V1"/>
    <mergeCell ref="A2:V2"/>
    <mergeCell ref="A3:V3"/>
    <mergeCell ref="A4:V4"/>
    <mergeCell ref="B6:V6"/>
  </mergeCells>
  <hyperlinks>
    <hyperlink ref="A38" r:id="rId1" location="copyright-and-creative-commons" xr:uid="{C0E0FF31-7FD8-4137-B9CB-FE0910FC3031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D492D-68BC-41BB-A0CF-0BB2A98BB011}">
  <dimension ref="A1:V29"/>
  <sheetViews>
    <sheetView workbookViewId="0">
      <pane ySplit="4" topLeftCell="A5" activePane="bottomLeft" state="frozen"/>
      <selection pane="bottomLeft"/>
    </sheetView>
  </sheetViews>
  <sheetFormatPr defaultColWidth="0" defaultRowHeight="15" zeroHeight="1" x14ac:dyDescent="0.2"/>
  <cols>
    <col min="1" max="1" width="140.77734375" style="3" customWidth="1"/>
    <col min="2" max="8" width="8.88671875" style="3" hidden="1" customWidth="1"/>
    <col min="9" max="16383" width="8.88671875" style="3" hidden="1"/>
    <col min="16384" max="16384" width="8.88671875" style="3" hidden="1" customWidth="1"/>
  </cols>
  <sheetData>
    <row r="1" spans="1:22" x14ac:dyDescent="0.2">
      <c r="A1" s="10" t="s">
        <v>12</v>
      </c>
      <c r="B1" s="14"/>
      <c r="C1" s="14"/>
      <c r="D1" s="14"/>
      <c r="E1" s="14"/>
      <c r="F1" s="14"/>
      <c r="G1" s="14"/>
      <c r="H1" s="14"/>
    </row>
    <row r="2" spans="1:22" s="2" customFormat="1" ht="60" customHeight="1" x14ac:dyDescent="0.2">
      <c r="A2" s="11" t="s">
        <v>11</v>
      </c>
      <c r="B2" s="14"/>
      <c r="C2" s="14"/>
      <c r="D2" s="14"/>
      <c r="E2" s="14"/>
      <c r="F2" s="14"/>
      <c r="G2" s="14"/>
      <c r="H2" s="14"/>
    </row>
    <row r="3" spans="1:22" ht="36" customHeight="1" thickBot="1" x14ac:dyDescent="0.35">
      <c r="A3" s="1" t="s">
        <v>3</v>
      </c>
      <c r="B3" s="14"/>
      <c r="C3" s="14"/>
      <c r="D3" s="14"/>
      <c r="E3" s="14"/>
      <c r="F3" s="14"/>
      <c r="G3" s="14"/>
      <c r="H3" s="14"/>
    </row>
    <row r="4" spans="1:22" ht="15" customHeight="1" thickTop="1" x14ac:dyDescent="0.2">
      <c r="A4" s="31" t="str">
        <f>Contents!A4</f>
        <v>Estimates and Projections, Australian Aboriginal and Torres Strait Islander population, 2011 to 2031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1:22" ht="30" customHeight="1" thickBot="1" x14ac:dyDescent="0.35">
      <c r="A5" s="4" t="s">
        <v>9</v>
      </c>
      <c r="B5" s="14"/>
      <c r="C5" s="14"/>
      <c r="D5" s="14"/>
      <c r="E5" s="14"/>
      <c r="F5" s="14"/>
      <c r="G5" s="14"/>
      <c r="H5" s="14"/>
    </row>
    <row r="6" spans="1:22" ht="15.75" thickTop="1" x14ac:dyDescent="0.2">
      <c r="A6" s="6" t="s">
        <v>33</v>
      </c>
      <c r="B6" s="14"/>
      <c r="C6" s="14"/>
      <c r="D6" s="14"/>
      <c r="E6" s="14"/>
      <c r="F6" s="14"/>
      <c r="G6" s="14"/>
      <c r="H6" s="14"/>
    </row>
    <row r="7" spans="1:22" x14ac:dyDescent="0.2">
      <c r="A7" s="6" t="s">
        <v>34</v>
      </c>
      <c r="B7" s="14"/>
      <c r="C7" s="14"/>
      <c r="D7" s="14"/>
      <c r="E7" s="14"/>
      <c r="F7" s="14"/>
      <c r="G7" s="14"/>
      <c r="H7" s="14"/>
    </row>
    <row r="8" spans="1:22" x14ac:dyDescent="0.2">
      <c r="A8" s="6" t="s">
        <v>5</v>
      </c>
      <c r="B8" s="14"/>
      <c r="C8" s="14"/>
      <c r="D8" s="14"/>
      <c r="E8" s="14"/>
      <c r="F8" s="14"/>
      <c r="G8" s="14"/>
      <c r="H8" s="14"/>
    </row>
    <row r="9" spans="1:22" x14ac:dyDescent="0.2">
      <c r="A9" s="7" t="s">
        <v>8</v>
      </c>
      <c r="B9" s="14"/>
      <c r="C9" s="14"/>
      <c r="D9" s="14"/>
      <c r="E9" s="14"/>
      <c r="F9" s="14"/>
      <c r="G9" s="14"/>
      <c r="H9" s="14"/>
    </row>
    <row r="10" spans="1:22" x14ac:dyDescent="0.2">
      <c r="A10" s="6" t="s">
        <v>6</v>
      </c>
      <c r="B10" s="14"/>
      <c r="C10" s="14"/>
      <c r="D10" s="14"/>
      <c r="E10" s="14"/>
      <c r="F10" s="14"/>
      <c r="G10" s="14"/>
      <c r="H10" s="14"/>
    </row>
    <row r="11" spans="1:22" x14ac:dyDescent="0.2">
      <c r="A11" s="6" t="s">
        <v>7</v>
      </c>
      <c r="B11" s="14"/>
      <c r="C11" s="14"/>
      <c r="D11" s="14"/>
      <c r="E11" s="14"/>
      <c r="F11" s="14"/>
      <c r="G11" s="14"/>
      <c r="H11" s="14"/>
    </row>
    <row r="17" s="3" customFormat="1" hidden="1" x14ac:dyDescent="0.2"/>
    <row r="18" s="3" customFormat="1" hidden="1" x14ac:dyDescent="0.2"/>
    <row r="19" s="3" customFormat="1" hidden="1" x14ac:dyDescent="0.2"/>
    <row r="20" s="3" customFormat="1" hidden="1" x14ac:dyDescent="0.2"/>
    <row r="21" s="3" customFormat="1" hidden="1" x14ac:dyDescent="0.2"/>
    <row r="22" s="3" customFormat="1" hidden="1" x14ac:dyDescent="0.2"/>
    <row r="23" s="3" customFormat="1" hidden="1" x14ac:dyDescent="0.2"/>
    <row r="24" s="3" customFormat="1" hidden="1" x14ac:dyDescent="0.2"/>
    <row r="25" s="3" customFormat="1" hidden="1" x14ac:dyDescent="0.2"/>
    <row r="26" s="3" customFormat="1" hidden="1" x14ac:dyDescent="0.2"/>
    <row r="27" s="3" customFormat="1" hidden="1" x14ac:dyDescent="0.2"/>
    <row r="28" s="3" customFormat="1" hidden="1" x14ac:dyDescent="0.2"/>
    <row r="29" s="3" customFormat="1" hidden="1" x14ac:dyDescent="0.2"/>
  </sheetData>
  <sheetProtection sheet="1" objects="1" scenarios="1"/>
  <mergeCells count="1">
    <mergeCell ref="A4:V4"/>
  </mergeCells>
  <hyperlinks>
    <hyperlink ref="A11" r:id="rId1" location="copyright-and-creative-commons" xr:uid="{F8F14ABC-320A-4FFD-8DB3-D059F1DCB5F8}"/>
    <hyperlink ref="A8" r:id="rId2" xr:uid="{C55C0383-8BD4-4638-903F-190700457C77}"/>
    <hyperlink ref="A10" r:id="rId3" xr:uid="{7D5EDFFE-F272-4C84-86F0-0DEEB09E71C1}"/>
    <hyperlink ref="A9" r:id="rId4" xr:uid="{A2C6927C-BE60-470F-A289-CC6BDF20780F}"/>
    <hyperlink ref="A6" r:id="rId5" display="This data comes from Estimates and Projections, Aboriginal and Torres Strait Islander Australians, 2011 to 2036" xr:uid="{C1346F34-C87A-4CD0-8039-67D3F9DB6910}"/>
    <hyperlink ref="A7" r:id="rId6" location="methodology" display="Visit Estimates and Projections, Aboriginal and Torres Strait Islander Australians methodology, 2011 to 2036  to understand more about how this data was collected" xr:uid="{FB1E031A-194F-4533-9E19-FE23DA0D16CD}"/>
  </hyperlinks>
  <pageMargins left="0.7" right="0.7" top="0.75" bottom="0.75" header="0.3" footer="0.3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Contents</vt:lpstr>
      <vt:lpstr>Table 1</vt:lpstr>
      <vt:lpstr>Further information</vt:lpstr>
      <vt:lpstr>Contents_of_this_datacube</vt:lpstr>
      <vt:lpstr>Further_information_and_links</vt:lpstr>
      <vt:lpstr>table_1_description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2025-03-23T22:15:32Z</dcterms:created>
  <dcterms:modified xsi:type="dcterms:W3CDTF">2025-03-23T22:16:07Z</dcterms:modified>
</cp:coreProperties>
</file>