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CRTSDATA\2020-21\5. Assemble and Disseminate\Publication Tables\1. Publication Tables (Excel)\"/>
    </mc:Choice>
  </mc:AlternateContent>
  <xr:revisionPtr revIDLastSave="0" documentId="13_ncr:1_{5C1C209A-1202-4EAC-9468-78C27ED09BC9}" xr6:coauthVersionLast="47" xr6:coauthVersionMax="47" xr10:uidLastSave="{00000000-0000-0000-0000-000000000000}"/>
  <workbookProtection lockStructure="1"/>
  <bookViews>
    <workbookView xWindow="-120" yWindow="-120" windowWidth="29040" windowHeight="15840" xr2:uid="{00000000-000D-0000-FFFF-FFFF00000000}"/>
  </bookViews>
  <sheets>
    <sheet name="Contents" sheetId="11" r:id="rId1"/>
    <sheet name="Table 12" sheetId="1" r:id="rId2"/>
    <sheet name="Table 13" sheetId="9" r:id="rId3"/>
    <sheet name="Table 14" sheetId="10" r:id="rId4"/>
    <sheet name="Table 15" sheetId="8" r:id="rId5"/>
  </sheets>
  <definedNames>
    <definedName name="_xlnm.Print_Titles" localSheetId="2">'Table 13'!$A:$A,'Table 13'!$5:$5</definedName>
    <definedName name="_xlnm.Print_Titles" localSheetId="3">'Table 14'!$A:$A,'Table 14'!$5:$5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 l="1"/>
  <c r="A2" i="10"/>
  <c r="A3" i="9"/>
  <c r="A3" i="8"/>
  <c r="A2" i="8"/>
  <c r="A2" i="9"/>
  <c r="A3"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6C1B1C9-6B28-4661-962E-619FD653EA89}">
      <text>
        <r>
          <rPr>
            <sz val="8"/>
            <color indexed="81"/>
            <rFont val="Arial"/>
            <family val="2"/>
          </rPr>
          <t>Due to perturbation, component cells may not add to published totals (see Methodology, Confidentiality section). Excludes defendants with a principal offence in ANZSOC Sub-division 041 Dangerous or negligent operation of a vehicle and ANZSOC Division 14 Traffic and vehicle regulatory offences (see Methodology, Indigenous status section). Excludes organisations.</t>
        </r>
      </text>
    </comment>
    <comment ref="B8" authorId="0" shapeId="0" xr:uid="{1CA6C79D-7B13-438B-BB18-C7A337FBC292}">
      <text>
        <r>
          <rPr>
            <sz val="8"/>
            <color indexed="81"/>
            <rFont val="Arial"/>
            <family val="2"/>
          </rPr>
          <t xml:space="preserve">not available </t>
        </r>
      </text>
    </comment>
    <comment ref="B9" authorId="0" shapeId="0" xr:uid="{5367AC65-7A2C-482B-89BB-123AE9433FE6}">
      <text>
        <r>
          <rPr>
            <sz val="8"/>
            <color indexed="81"/>
            <rFont val="Arial"/>
            <family val="2"/>
          </rPr>
          <t xml:space="preserve">not available </t>
        </r>
      </text>
    </comment>
    <comment ref="B10" authorId="0" shapeId="0" xr:uid="{616998EB-BA8B-43DD-AA9D-C3D0270E7737}">
      <text>
        <r>
          <rPr>
            <sz val="8"/>
            <color indexed="81"/>
            <rFont val="Arial"/>
            <family val="2"/>
          </rPr>
          <t xml:space="preserve">not available </t>
        </r>
      </text>
    </comment>
    <comment ref="A11" authorId="0" shapeId="0" xr:uid="{2484F832-BBB5-4B52-8AD5-870E09DE636C}">
      <text>
        <r>
          <rPr>
            <sz val="8"/>
            <color indexed="81"/>
            <rFont val="Arial"/>
            <family val="2"/>
          </rPr>
          <t xml:space="preserve">Excludes organisations. </t>
        </r>
        <r>
          <rPr>
            <sz val="9"/>
            <color indexed="81"/>
            <rFont val="Tahoma"/>
            <family val="2"/>
          </rPr>
          <t xml:space="preserve">
</t>
        </r>
      </text>
    </comment>
    <comment ref="B11" authorId="0" shapeId="0" xr:uid="{AE6DE883-C4C0-471D-8628-EF9FDC4D966D}">
      <text>
        <r>
          <rPr>
            <sz val="8"/>
            <color indexed="81"/>
            <rFont val="Arial"/>
            <family val="2"/>
          </rPr>
          <t xml:space="preserve">not available </t>
        </r>
      </text>
    </comment>
    <comment ref="B12" authorId="0" shapeId="0" xr:uid="{035DDB50-E9EA-48DA-86AB-6C01A525B0BA}">
      <text>
        <r>
          <rPr>
            <sz val="8"/>
            <color indexed="81"/>
            <rFont val="Arial"/>
            <family val="2"/>
          </rPr>
          <t xml:space="preserve">not available </t>
        </r>
      </text>
    </comment>
    <comment ref="B13" authorId="0" shapeId="0" xr:uid="{C325773C-06E8-40EF-B578-D88DA83FA023}">
      <text>
        <r>
          <rPr>
            <sz val="8"/>
            <color indexed="81"/>
            <rFont val="Arial"/>
            <family val="2"/>
          </rPr>
          <t xml:space="preserve">not available </t>
        </r>
      </text>
    </comment>
    <comment ref="B14" authorId="0" shapeId="0" xr:uid="{336BFC40-02F6-4923-BD25-43907DAECB9B}">
      <text>
        <r>
          <rPr>
            <sz val="8"/>
            <color indexed="81"/>
            <rFont val="Arial"/>
            <family val="2"/>
          </rPr>
          <t xml:space="preserve">not available </t>
        </r>
      </text>
    </comment>
    <comment ref="B15" authorId="0" shapeId="0" xr:uid="{3E9A77F7-D8E0-4B4F-BD6D-14C3D566D407}">
      <text>
        <r>
          <rPr>
            <sz val="8"/>
            <color indexed="81"/>
            <rFont val="Arial"/>
            <family val="2"/>
          </rPr>
          <t xml:space="preserve">not available </t>
        </r>
      </text>
    </comment>
    <comment ref="A16" authorId="0" shapeId="0" xr:uid="{C0437B7A-25F0-4559-BA1F-8648FD018A4D}">
      <text>
        <r>
          <rPr>
            <sz val="8"/>
            <color indexed="81"/>
            <rFont val="Arial"/>
            <family val="2"/>
          </rPr>
          <t xml:space="preserve">Excludes organisations. </t>
        </r>
        <r>
          <rPr>
            <sz val="9"/>
            <color indexed="81"/>
            <rFont val="Tahoma"/>
            <family val="2"/>
          </rPr>
          <t xml:space="preserve">
</t>
        </r>
      </text>
    </comment>
    <comment ref="B16" authorId="0" shapeId="0" xr:uid="{99FC1A24-2C39-42C0-9AE6-FC880890C06F}">
      <text>
        <r>
          <rPr>
            <sz val="8"/>
            <color indexed="81"/>
            <rFont val="Arial"/>
            <family val="2"/>
          </rPr>
          <t xml:space="preserve">not available </t>
        </r>
      </text>
    </comment>
    <comment ref="A21" authorId="0" shapeId="0" xr:uid="{4B52E3C3-2124-495A-8637-CBAEBDA5AE9D}">
      <text>
        <r>
          <rPr>
            <sz val="8"/>
            <color indexed="81"/>
            <rFont val="Arial"/>
            <family val="2"/>
          </rPr>
          <t xml:space="preserve">Excludes organisations. </t>
        </r>
        <r>
          <rPr>
            <sz val="9"/>
            <color indexed="81"/>
            <rFont val="Tahoma"/>
            <family val="2"/>
          </rPr>
          <t xml:space="preserve">
</t>
        </r>
      </text>
    </comment>
    <comment ref="A26" authorId="0" shapeId="0" xr:uid="{A42225E2-9046-410E-A089-598A2BFE245F}">
      <text>
        <r>
          <rPr>
            <sz val="8"/>
            <color indexed="81"/>
            <rFont val="Arial"/>
            <family val="2"/>
          </rPr>
          <t xml:space="preserve">Excludes organisations. </t>
        </r>
        <r>
          <rPr>
            <sz val="9"/>
            <color indexed="81"/>
            <rFont val="Tahoma"/>
            <family val="2"/>
          </rPr>
          <t xml:space="preserve">
</t>
        </r>
      </text>
    </comment>
    <comment ref="B27" authorId="0" shapeId="0" xr:uid="{27DB4B8C-51CE-4426-8D86-2501659F716E}">
      <text>
        <r>
          <rPr>
            <sz val="8"/>
            <color indexed="81"/>
            <rFont val="Arial"/>
            <family val="2"/>
          </rPr>
          <t xml:space="preserve">Prior to February 2018, defendants in Queensland were considered to be a child/juvenile where they were aged under 17 years. From February 2018, a defendant is considered to be a child/juvenile where they are aged under 18 years (see Methodology, State and territory notes section). </t>
        </r>
      </text>
    </comment>
    <comment ref="A32" authorId="0" shapeId="0" xr:uid="{79B4D3F5-D6E3-4E62-A27E-A981A74669D4}">
      <text>
        <r>
          <rPr>
            <sz val="8"/>
            <color indexed="81"/>
            <rFont val="Arial"/>
            <family val="2"/>
          </rPr>
          <t xml:space="preserve">Excludes organisations. </t>
        </r>
        <r>
          <rPr>
            <sz val="9"/>
            <color indexed="81"/>
            <rFont val="Tahoma"/>
            <family val="2"/>
          </rPr>
          <t xml:space="preserve">
</t>
        </r>
      </text>
    </comment>
    <comment ref="A37" authorId="0" shapeId="0" xr:uid="{E76977F3-D693-406F-B772-F123FE0A5F00}">
      <text>
        <r>
          <rPr>
            <sz val="8"/>
            <color indexed="81"/>
            <rFont val="Arial"/>
            <family val="2"/>
          </rPr>
          <t xml:space="preserve">Excludes organisations. </t>
        </r>
        <r>
          <rPr>
            <sz val="9"/>
            <color indexed="81"/>
            <rFont val="Tahoma"/>
            <family val="2"/>
          </rPr>
          <t xml:space="preserve">
</t>
        </r>
      </text>
    </comment>
    <comment ref="A38" authorId="0" shapeId="0" xr:uid="{F1278DFB-2D57-44EB-AC46-57520AB99093}">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r>
          <rPr>
            <sz val="9"/>
            <color indexed="81"/>
            <rFont val="Tahoma"/>
            <family val="2"/>
          </rPr>
          <t xml:space="preserve">
</t>
        </r>
      </text>
    </comment>
    <comment ref="A42" authorId="0" shapeId="0" xr:uid="{0E943313-C983-45A4-8006-BF6CE4BF90F5}">
      <text>
        <r>
          <rPr>
            <sz val="8"/>
            <color indexed="81"/>
            <rFont val="Arial"/>
            <family val="2"/>
          </rPr>
          <t xml:space="preserve">Excludes organisations. </t>
        </r>
        <r>
          <rPr>
            <sz val="9"/>
            <color indexed="81"/>
            <rFont val="Tahoma"/>
            <family val="2"/>
          </rPr>
          <t xml:space="preserve">
</t>
        </r>
      </text>
    </comment>
    <comment ref="A43" authorId="0" shapeId="0" xr:uid="{27EFEBB6-D89E-4586-BA6B-0E36B166FC48}">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r>
          <rPr>
            <sz val="9"/>
            <color indexed="81"/>
            <rFont val="Tahoma"/>
            <family val="2"/>
          </rPr>
          <t xml:space="preserve">
</t>
        </r>
      </text>
    </comment>
    <comment ref="A47" authorId="0" shapeId="0" xr:uid="{6B629897-65AF-4300-BDC7-9065A39AE9A1}">
      <text>
        <r>
          <rPr>
            <sz val="8"/>
            <color indexed="81"/>
            <rFont val="Arial"/>
            <family val="2"/>
          </rPr>
          <t xml:space="preserve">Excludes organisations. </t>
        </r>
        <r>
          <rPr>
            <sz val="9"/>
            <color indexed="81"/>
            <rFont val="Tahoma"/>
            <family val="2"/>
          </rPr>
          <t xml:space="preserve">
</t>
        </r>
      </text>
    </comment>
    <comment ref="B48" authorId="0" shapeId="0" xr:uid="{2F298F7A-D6B2-4136-BF33-DDD043E4682A}">
      <text>
        <r>
          <rPr>
            <sz val="8"/>
            <color indexed="81"/>
            <rFont val="Arial"/>
            <family val="2"/>
          </rPr>
          <t>In 2020–21, it was identified that the transfer of Indigenous status indicators from SA Police data to the court system was incomplete, causing the count of Aboriginal and Torres Strait Islander defendants to be understated.
The SAPOL Shield data management system was introduced by South Australia Police in November 2018. This led to some changes in data collection that may impact data movements.
From 2017–18, adult cautions came into effect in South Australia contributing to a reduction in the number of defendants referred to court for less serious offences. See Methodology, State and territory notes section.</t>
        </r>
        <r>
          <rPr>
            <sz val="9"/>
            <color indexed="81"/>
            <rFont val="Tahoma"/>
            <family val="2"/>
          </rPr>
          <t xml:space="preserve">
</t>
        </r>
      </text>
    </comment>
    <comment ref="B50" authorId="0" shapeId="0" xr:uid="{1FA4C99D-A6D7-4C3F-9B1D-C3949290C492}">
      <text>
        <r>
          <rPr>
            <sz val="8"/>
            <color indexed="81"/>
            <rFont val="Arial"/>
            <family val="2"/>
          </rPr>
          <t xml:space="preserve">not available </t>
        </r>
      </text>
    </comment>
    <comment ref="C50" authorId="0" shapeId="0" xr:uid="{323A85D8-9C95-4848-8F33-3C8EFEE6692B}">
      <text>
        <r>
          <rPr>
            <sz val="8"/>
            <color indexed="81"/>
            <rFont val="Arial"/>
            <family val="2"/>
          </rPr>
          <t xml:space="preserve">not available </t>
        </r>
      </text>
    </comment>
    <comment ref="B51" authorId="0" shapeId="0" xr:uid="{9D4C796F-39EF-4775-8EB3-43426427FE57}">
      <text>
        <r>
          <rPr>
            <sz val="8"/>
            <color indexed="81"/>
            <rFont val="Arial"/>
            <family val="2"/>
          </rPr>
          <t xml:space="preserve">not available </t>
        </r>
      </text>
    </comment>
    <comment ref="C51" authorId="0" shapeId="0" xr:uid="{3B997CE0-A260-47D7-B2F0-1A61558AA174}">
      <text>
        <r>
          <rPr>
            <sz val="8"/>
            <color indexed="81"/>
            <rFont val="Arial"/>
            <family val="2"/>
          </rPr>
          <t xml:space="preserve">not available </t>
        </r>
      </text>
    </comment>
    <comment ref="B52" authorId="0" shapeId="0" xr:uid="{C7D51544-05BD-4E56-B575-17B2E856B9F0}">
      <text>
        <r>
          <rPr>
            <sz val="8"/>
            <color indexed="81"/>
            <rFont val="Arial"/>
            <family val="2"/>
          </rPr>
          <t xml:space="preserve">not available </t>
        </r>
      </text>
    </comment>
    <comment ref="C52" authorId="0" shapeId="0" xr:uid="{86296D08-714C-4750-99EA-21FDFB6F5244}">
      <text>
        <r>
          <rPr>
            <sz val="8"/>
            <color indexed="81"/>
            <rFont val="Arial"/>
            <family val="2"/>
          </rPr>
          <t xml:space="preserve">not available </t>
        </r>
      </text>
    </comment>
    <comment ref="A53" authorId="0" shapeId="0" xr:uid="{E0E577C0-DA0A-44F0-A686-D676C07CDA7D}">
      <text>
        <r>
          <rPr>
            <sz val="8"/>
            <color indexed="81"/>
            <rFont val="Arial"/>
            <family val="2"/>
          </rPr>
          <t xml:space="preserve">Excludes organisations. </t>
        </r>
        <r>
          <rPr>
            <sz val="9"/>
            <color indexed="81"/>
            <rFont val="Tahoma"/>
            <family val="2"/>
          </rPr>
          <t xml:space="preserve">
</t>
        </r>
      </text>
    </comment>
    <comment ref="B53" authorId="0" shapeId="0" xr:uid="{BB7029EC-2CD5-4F13-A526-CF1E100ECDED}">
      <text>
        <r>
          <rPr>
            <sz val="8"/>
            <color indexed="81"/>
            <rFont val="Arial"/>
            <family val="2"/>
          </rPr>
          <t xml:space="preserve">not available </t>
        </r>
      </text>
    </comment>
    <comment ref="C53" authorId="0" shapeId="0" xr:uid="{6C0E5461-C467-49CE-A252-7F32F66851B8}">
      <text>
        <r>
          <rPr>
            <sz val="8"/>
            <color indexed="81"/>
            <rFont val="Arial"/>
            <family val="2"/>
          </rPr>
          <t xml:space="preserve">not available </t>
        </r>
      </text>
    </comment>
    <comment ref="B54" authorId="0" shapeId="0" xr:uid="{702C0420-D76E-4A61-BD37-495193FCD7F2}">
      <text>
        <r>
          <rPr>
            <sz val="8"/>
            <color indexed="81"/>
            <rFont val="Arial"/>
            <family val="2"/>
          </rPr>
          <t xml:space="preserve">not available </t>
        </r>
      </text>
    </comment>
    <comment ref="C54" authorId="0" shapeId="0" xr:uid="{9A075C66-7F61-45F4-BD86-E57AA2054749}">
      <text>
        <r>
          <rPr>
            <sz val="8"/>
            <color indexed="81"/>
            <rFont val="Arial"/>
            <family val="2"/>
          </rPr>
          <t xml:space="preserve">not available </t>
        </r>
      </text>
    </comment>
    <comment ref="B55" authorId="0" shapeId="0" xr:uid="{23C997F6-3044-4E03-91D1-DBDFD488661D}">
      <text>
        <r>
          <rPr>
            <sz val="8"/>
            <color indexed="81"/>
            <rFont val="Arial"/>
            <family val="2"/>
          </rPr>
          <t xml:space="preserve">not available </t>
        </r>
      </text>
    </comment>
    <comment ref="C55" authorId="0" shapeId="0" xr:uid="{F94D260D-F36A-44A2-B589-1187626D0BEE}">
      <text>
        <r>
          <rPr>
            <sz val="8"/>
            <color indexed="81"/>
            <rFont val="Arial"/>
            <family val="2"/>
          </rPr>
          <t xml:space="preserve">not available </t>
        </r>
      </text>
    </comment>
    <comment ref="B56" authorId="0" shapeId="0" xr:uid="{7E821253-BF6E-4DED-9C88-F5761092041F}">
      <text>
        <r>
          <rPr>
            <sz val="8"/>
            <color indexed="81"/>
            <rFont val="Arial"/>
            <family val="2"/>
          </rPr>
          <t xml:space="preserve">not available </t>
        </r>
      </text>
    </comment>
    <comment ref="C56" authorId="0" shapeId="0" xr:uid="{D96FD708-61AD-4EDC-87C7-B237B20E8862}">
      <text>
        <r>
          <rPr>
            <sz val="8"/>
            <color indexed="81"/>
            <rFont val="Arial"/>
            <family val="2"/>
          </rPr>
          <t xml:space="preserve">not available </t>
        </r>
      </text>
    </comment>
    <comment ref="B57" authorId="0" shapeId="0" xr:uid="{3EA71F02-1B01-43AB-9350-608BF3DBB956}">
      <text>
        <r>
          <rPr>
            <sz val="8"/>
            <color indexed="81"/>
            <rFont val="Arial"/>
            <family val="2"/>
          </rPr>
          <t xml:space="preserve">not available </t>
        </r>
      </text>
    </comment>
    <comment ref="C57" authorId="0" shapeId="0" xr:uid="{08E61306-9F41-4FFB-8B8A-402205FB40EE}">
      <text>
        <r>
          <rPr>
            <sz val="8"/>
            <color indexed="81"/>
            <rFont val="Arial"/>
            <family val="2"/>
          </rPr>
          <t xml:space="preserve">not available </t>
        </r>
      </text>
    </comment>
    <comment ref="A58" authorId="0" shapeId="0" xr:uid="{3BE913CE-2CE0-45EB-862D-4EC5A877CFF8}">
      <text>
        <r>
          <rPr>
            <sz val="8"/>
            <color indexed="81"/>
            <rFont val="Arial"/>
            <family val="2"/>
          </rPr>
          <t xml:space="preserve">Excludes organisations. </t>
        </r>
        <r>
          <rPr>
            <sz val="9"/>
            <color indexed="81"/>
            <rFont val="Tahoma"/>
            <family val="2"/>
          </rPr>
          <t xml:space="preserve">
</t>
        </r>
      </text>
    </comment>
    <comment ref="B58" authorId="0" shapeId="0" xr:uid="{90C83D39-D2C7-4BDD-8634-1019BF44316B}">
      <text>
        <r>
          <rPr>
            <sz val="8"/>
            <color indexed="81"/>
            <rFont val="Arial"/>
            <family val="2"/>
          </rPr>
          <t xml:space="preserve">not available </t>
        </r>
      </text>
    </comment>
    <comment ref="C58" authorId="0" shapeId="0" xr:uid="{6C03C48C-E6A4-4461-9BE9-42CE168E6296}">
      <text>
        <r>
          <rPr>
            <sz val="8"/>
            <color indexed="81"/>
            <rFont val="Arial"/>
            <family val="2"/>
          </rPr>
          <t xml:space="preserve">not available </t>
        </r>
      </text>
    </comment>
    <comment ref="B60" authorId="0" shapeId="0" xr:uid="{1F4D7A92-2096-449B-846A-46BAEC4F25E4}">
      <text>
        <r>
          <rPr>
            <sz val="8"/>
            <color indexed="81"/>
            <rFont val="Arial"/>
            <family val="2"/>
          </rPr>
          <t xml:space="preserve">not available </t>
        </r>
      </text>
    </comment>
    <comment ref="B61" authorId="0" shapeId="0" xr:uid="{4AABA9ED-EFB3-439D-9BC5-98256CE20ED3}">
      <text>
        <r>
          <rPr>
            <sz val="8"/>
            <color indexed="81"/>
            <rFont val="Arial"/>
            <family val="2"/>
          </rPr>
          <t xml:space="preserve">not available </t>
        </r>
      </text>
    </comment>
    <comment ref="B62" authorId="0" shapeId="0" xr:uid="{A6E94C8E-7850-45AE-85D6-09951E87561A}">
      <text>
        <r>
          <rPr>
            <sz val="8"/>
            <color indexed="81"/>
            <rFont val="Arial"/>
            <family val="2"/>
          </rPr>
          <t xml:space="preserve">not available </t>
        </r>
      </text>
    </comment>
    <comment ref="A63" authorId="0" shapeId="0" xr:uid="{1D65A313-24E8-4399-8E53-825AB3D7A708}">
      <text>
        <r>
          <rPr>
            <sz val="8"/>
            <color indexed="81"/>
            <rFont val="Arial"/>
            <family val="2"/>
          </rPr>
          <t xml:space="preserve">Excludes organisations. </t>
        </r>
        <r>
          <rPr>
            <sz val="9"/>
            <color indexed="81"/>
            <rFont val="Tahoma"/>
            <family val="2"/>
          </rPr>
          <t xml:space="preserve">
</t>
        </r>
      </text>
    </comment>
    <comment ref="B63" authorId="0" shapeId="0" xr:uid="{4614E1AA-D51B-420F-A3EB-82130D821888}">
      <text>
        <r>
          <rPr>
            <sz val="8"/>
            <color indexed="81"/>
            <rFont val="Arial"/>
            <family val="2"/>
          </rPr>
          <t xml:space="preserve">not available </t>
        </r>
      </text>
    </comment>
    <comment ref="B65" authorId="0" shapeId="0" xr:uid="{98D2F7A7-A28E-4B30-BC15-5BD7FF8EE39D}">
      <text>
        <r>
          <rPr>
            <sz val="8"/>
            <color indexed="81"/>
            <rFont val="Arial"/>
            <family val="2"/>
          </rPr>
          <t xml:space="preserve">not available </t>
        </r>
      </text>
    </comment>
    <comment ref="B66" authorId="0" shapeId="0" xr:uid="{52A0B97C-AEBA-43D2-93E4-047971C8BC3F}">
      <text>
        <r>
          <rPr>
            <sz val="8"/>
            <color indexed="81"/>
            <rFont val="Arial"/>
            <family val="2"/>
          </rPr>
          <t xml:space="preserve">not available </t>
        </r>
      </text>
    </comment>
    <comment ref="B67" authorId="0" shapeId="0" xr:uid="{83FC3715-5D42-4041-B9C0-083CB81694F8}">
      <text>
        <r>
          <rPr>
            <sz val="8"/>
            <color indexed="81"/>
            <rFont val="Arial"/>
            <family val="2"/>
          </rPr>
          <t xml:space="preserve">not available </t>
        </r>
      </text>
    </comment>
    <comment ref="A68" authorId="0" shapeId="0" xr:uid="{BCA16F60-72DA-4FD9-B006-99EA21160460}">
      <text>
        <r>
          <rPr>
            <sz val="8"/>
            <color indexed="81"/>
            <rFont val="Arial"/>
            <family val="2"/>
          </rPr>
          <t xml:space="preserve">Excludes organisations. </t>
        </r>
        <r>
          <rPr>
            <sz val="9"/>
            <color indexed="81"/>
            <rFont val="Tahoma"/>
            <family val="2"/>
          </rPr>
          <t xml:space="preserve">
</t>
        </r>
      </text>
    </comment>
    <comment ref="B68" authorId="0" shapeId="0" xr:uid="{05C9754F-7561-4C09-BA1B-3A89BB692A0E}">
      <text>
        <r>
          <rPr>
            <sz val="8"/>
            <color indexed="81"/>
            <rFont val="Arial"/>
            <family val="2"/>
          </rPr>
          <t xml:space="preserve">not available </t>
        </r>
      </text>
    </comment>
    <comment ref="B69" authorId="0" shapeId="0" xr:uid="{660DEF8E-6524-4608-ACA7-9AC8CE44497D}">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r>
          <rPr>
            <sz val="9"/>
            <color indexed="81"/>
            <rFont val="Tahoma"/>
            <family val="2"/>
          </rPr>
          <t xml:space="preserve">
</t>
        </r>
      </text>
    </comment>
    <comment ref="A74" authorId="0" shapeId="0" xr:uid="{3E4218ED-7C34-4380-9C6E-2C4725B4CCC3}">
      <text>
        <r>
          <rPr>
            <sz val="8"/>
            <color indexed="81"/>
            <rFont val="Arial"/>
            <family val="2"/>
          </rPr>
          <t xml:space="preserve">Excludes organisations. </t>
        </r>
        <r>
          <rPr>
            <sz val="9"/>
            <color indexed="81"/>
            <rFont val="Tahoma"/>
            <family val="2"/>
          </rPr>
          <t xml:space="preserve">
</t>
        </r>
      </text>
    </comment>
    <comment ref="A79" authorId="0" shapeId="0" xr:uid="{25AA965B-A300-466B-92C0-4BAFEA5F1F43}">
      <text>
        <r>
          <rPr>
            <sz val="8"/>
            <color indexed="81"/>
            <rFont val="Arial"/>
            <family val="2"/>
          </rPr>
          <t xml:space="preserve">Excludes organisations. </t>
        </r>
        <r>
          <rPr>
            <sz val="9"/>
            <color indexed="81"/>
            <rFont val="Tahoma"/>
            <family val="2"/>
          </rPr>
          <t xml:space="preserve">
</t>
        </r>
      </text>
    </comment>
    <comment ref="A84" authorId="0" shapeId="0" xr:uid="{1CA102C9-8119-4C0D-A386-E75B9A30092A}">
      <text>
        <r>
          <rPr>
            <sz val="8"/>
            <color indexed="81"/>
            <rFont val="Arial"/>
            <family val="2"/>
          </rPr>
          <t xml:space="preserve">Excludes organisations. </t>
        </r>
        <r>
          <rPr>
            <sz val="9"/>
            <color indexed="81"/>
            <rFont val="Tahoma"/>
            <family val="2"/>
          </rPr>
          <t xml:space="preserve">
</t>
        </r>
      </text>
    </comment>
    <comment ref="A89" authorId="0" shapeId="0" xr:uid="{DEF7B3B8-64BA-41B0-9F49-96581C35FB30}">
      <text>
        <r>
          <rPr>
            <sz val="8"/>
            <color indexed="81"/>
            <rFont val="Arial"/>
            <family val="2"/>
          </rPr>
          <t xml:space="preserve">Excludes organisations.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7A99B76-D5A8-4A52-B4D7-0B441C1B6628}">
      <text>
        <r>
          <rPr>
            <sz val="8"/>
            <color indexed="81"/>
            <rFont val="Arial"/>
            <family val="2"/>
          </rPr>
          <t>Due to perturbation, component cells may not add to published totals (see Methodology, Confidentiality section). Excludes defendants with a principal offence in ANZSOC Sub-division 041 Dangerous or negligent operation of a vehicle and ANZSOC Division 14 Traffic and vehicle regulatory offences (see Methodology, Indigenous status section). Excludes organisations.</t>
        </r>
        <r>
          <rPr>
            <b/>
            <sz val="9"/>
            <color indexed="81"/>
            <rFont val="Tahoma"/>
            <family val="2"/>
          </rPr>
          <t xml:space="preserve">
</t>
        </r>
        <r>
          <rPr>
            <sz val="9"/>
            <color indexed="81"/>
            <rFont val="Tahoma"/>
            <family val="2"/>
          </rPr>
          <t xml:space="preserve">
</t>
        </r>
      </text>
    </comment>
    <comment ref="F5" authorId="0" shapeId="0" xr:uid="{15DBFE3F-CCCB-46E7-A28E-EE7CD07B27AC}">
      <text>
        <r>
          <rPr>
            <sz val="8"/>
            <color indexed="81"/>
            <rFont val="Arial"/>
            <family val="2"/>
          </rPr>
          <t>In 2020–21, it was identified that the transfer of Indigenous status indicators from SA Police data to the court system was incomplete, causing the count of Aboriginal and Torres Strait Islander defendants to be understated (see Methodology, State and territory notes section).</t>
        </r>
        <r>
          <rPr>
            <sz val="9"/>
            <color indexed="81"/>
            <rFont val="Tahoma"/>
            <family val="2"/>
          </rPr>
          <t xml:space="preserve">
</t>
        </r>
      </text>
    </comment>
    <comment ref="B6" authorId="0" shapeId="0" xr:uid="{9507D566-3ADB-4131-B905-A2211D04E317}">
      <text>
        <r>
          <rPr>
            <sz val="8"/>
            <color indexed="81"/>
            <rFont val="Arial"/>
            <family val="2"/>
          </rPr>
          <t>Revised principal offence data (see Methodology, Revisions section).</t>
        </r>
        <r>
          <rPr>
            <sz val="9"/>
            <color indexed="81"/>
            <rFont val="Tahoma"/>
            <family val="2"/>
          </rPr>
          <t xml:space="preserve">
</t>
        </r>
      </text>
    </comment>
    <comment ref="D6" authorId="0" shapeId="0" xr:uid="{7C1C8863-0B9D-4491-B273-338F3B4CA80F}">
      <text>
        <r>
          <rPr>
            <sz val="8"/>
            <color indexed="81"/>
            <rFont val="Arial"/>
            <family val="2"/>
          </rPr>
          <t>Revised principal offence data (see Methodology, Revisions section).</t>
        </r>
        <r>
          <rPr>
            <sz val="9"/>
            <color indexed="81"/>
            <rFont val="Tahoma"/>
            <family val="2"/>
          </rPr>
          <t xml:space="preserve">
</t>
        </r>
      </text>
    </comment>
    <comment ref="F6" authorId="0" shapeId="0" xr:uid="{D07AD58F-FF89-4872-809B-DDEFAF2C5862}">
      <text>
        <r>
          <rPr>
            <sz val="8"/>
            <color indexed="81"/>
            <rFont val="Arial"/>
            <family val="2"/>
          </rPr>
          <t>Revised principal offence data (see Methodology, Revisions section).</t>
        </r>
        <r>
          <rPr>
            <sz val="9"/>
            <color indexed="81"/>
            <rFont val="Tahoma"/>
            <family val="2"/>
          </rPr>
          <t xml:space="preserve">
</t>
        </r>
      </text>
    </comment>
    <comment ref="H6" authorId="0" shapeId="0" xr:uid="{BA9F596F-4EDD-49CD-B58E-82A8EB7F8B3C}">
      <text>
        <r>
          <rPr>
            <sz val="8"/>
            <color indexed="81"/>
            <rFont val="Arial"/>
            <family val="2"/>
          </rPr>
          <t>Revised principal offence data (see Methodology, Revisions section).</t>
        </r>
        <r>
          <rPr>
            <sz val="9"/>
            <color indexed="81"/>
            <rFont val="Tahoma"/>
            <family val="2"/>
          </rPr>
          <t xml:space="preserve">
</t>
        </r>
      </text>
    </comment>
    <comment ref="A16" authorId="0" shapeId="0" xr:uid="{4CB9175B-67C3-4547-91B3-03340287FDBA}">
      <text>
        <r>
          <rPr>
            <sz val="8"/>
            <color indexed="81"/>
            <rFont val="Arial"/>
            <family val="2"/>
          </rPr>
          <t>The principal offence allocation rule has been amended to include sentence type and length/amount. Data for 2019–20 and 2020–21 have been revised to reflect this change (see Methodology, Principal offence section).</t>
        </r>
        <r>
          <rPr>
            <sz val="9"/>
            <color indexed="81"/>
            <rFont val="Tahoma"/>
            <family val="2"/>
          </rPr>
          <t xml:space="preserve">
</t>
        </r>
      </text>
    </comment>
    <comment ref="A18" authorId="0" shapeId="0" xr:uid="{B140175D-C315-4CA9-9216-865399196AD2}">
      <text>
        <r>
          <rPr>
            <sz val="8"/>
            <color indexed="81"/>
            <rFont val="Arial"/>
            <family val="2"/>
          </rPr>
          <t>New South Wales data may be overstated (see Methodology, State and territory notes section).</t>
        </r>
      </text>
    </comment>
    <comment ref="A21" authorId="0" shapeId="0" xr:uid="{329DB9FA-68A3-4FE2-878B-B69E1C6BCC7A}">
      <text>
        <r>
          <rPr>
            <sz val="8"/>
            <color indexed="81"/>
            <rFont val="Arial"/>
            <family val="2"/>
          </rPr>
          <t>Excludes defendants with a principal offence in ANZSOC Sub-division 041 Dangerous or negligent operation of a vehicle.</t>
        </r>
        <r>
          <rPr>
            <sz val="9"/>
            <color indexed="81"/>
            <rFont val="Tahoma"/>
            <family val="2"/>
          </rPr>
          <t xml:space="preserve">
</t>
        </r>
      </text>
    </comment>
    <comment ref="A22" authorId="0" shapeId="0" xr:uid="{1E348E13-8F81-47F2-8503-EFFD0678AB89}">
      <text>
        <r>
          <rPr>
            <sz val="8"/>
            <color indexed="81"/>
            <rFont val="Arial"/>
            <family val="2"/>
          </rPr>
          <t xml:space="preserve">New South Wales data may be understated (see Methodology, State and territory notes section). </t>
        </r>
        <r>
          <rPr>
            <sz val="9"/>
            <color indexed="81"/>
            <rFont val="Tahoma"/>
            <family val="2"/>
          </rPr>
          <t xml:space="preserve">
</t>
        </r>
      </text>
    </comment>
    <comment ref="A31" authorId="0" shapeId="0" xr:uid="{55D39BDB-844A-4DC9-9477-36FF000FC2C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r>
          <rPr>
            <sz val="9"/>
            <color indexed="81"/>
            <rFont val="Tahoma"/>
            <family val="2"/>
          </rPr>
          <t xml:space="preserve">
</t>
        </r>
      </text>
    </comment>
    <comment ref="A33" authorId="0" shapeId="0" xr:uid="{6A05F5EB-8F08-4C4F-9D69-DEF675D65720}">
      <text>
        <r>
          <rPr>
            <sz val="8"/>
            <color indexed="81"/>
            <rFont val="Arial"/>
            <family val="2"/>
          </rPr>
          <t xml:space="preserve">Includes defendants for whom sex, age and/or principal offence could not be determined. </t>
        </r>
        <r>
          <rPr>
            <sz val="9"/>
            <color indexed="81"/>
            <rFont val="Tahoma"/>
            <family val="2"/>
          </rPr>
          <t xml:space="preserve">
</t>
        </r>
      </text>
    </comment>
    <comment ref="A36" authorId="0" shapeId="0" xr:uid="{EFF207AB-EE42-40BD-B85B-A012B1FAA75D}">
      <text>
        <r>
          <rPr>
            <sz val="8"/>
            <color indexed="81"/>
            <rFont val="Arial"/>
            <family val="2"/>
          </rPr>
          <t>Includes adjudicated finalisation n.f.d.</t>
        </r>
      </text>
    </comment>
    <comment ref="A38" authorId="0" shapeId="0" xr:uid="{B64B468A-7A20-4606-BAE8-A2C9BF3209F7}">
      <text>
        <r>
          <rPr>
            <sz val="8"/>
            <color indexed="81"/>
            <rFont val="Arial"/>
            <family val="2"/>
          </rPr>
          <t>Includes charges proven n.f.d.</t>
        </r>
        <r>
          <rPr>
            <sz val="9"/>
            <color indexed="81"/>
            <rFont val="Tahoma"/>
            <family val="2"/>
          </rPr>
          <t xml:space="preserve">
</t>
        </r>
      </text>
    </comment>
    <comment ref="A44" authorId="0" shapeId="0" xr:uid="{D45BE2A0-B776-4F1D-8206-DA6A864C315F}">
      <text>
        <r>
          <rPr>
            <sz val="8"/>
            <color indexed="81"/>
            <rFont val="Arial"/>
            <family val="2"/>
          </rPr>
          <t>Includes defendants for whom method of finalisation could not be determined. Excludes defendants with a principal offence in ANZSOC Division 14 Traffic and vehicle regulatory offences. For more information see Methodology, Indigenous status section.</t>
        </r>
      </text>
    </comment>
    <comment ref="A56" authorId="0" shapeId="0" xr:uid="{6D3AC165-B506-4784-9DFB-73E6DB7CC41C}">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58" authorId="0" shapeId="0" xr:uid="{8E6A0F43-3F54-46FF-8198-D14458EF45EC}">
      <text>
        <r>
          <rPr>
            <sz val="8"/>
            <color indexed="81"/>
            <rFont val="Arial"/>
            <family val="2"/>
          </rPr>
          <t>Includes defendants for whom a principal sentence could not be determined.</t>
        </r>
        <r>
          <rPr>
            <sz val="9"/>
            <color indexed="81"/>
            <rFont val="Tahoma"/>
            <family val="2"/>
          </rPr>
          <t xml:space="preserve">
</t>
        </r>
      </text>
    </comment>
    <comment ref="A68" authorId="0" shapeId="0" xr:uid="{8B49C4F0-89BF-4E7F-9050-2A9C0D2D4117}">
      <text>
        <r>
          <rPr>
            <sz val="8"/>
            <color indexed="81"/>
            <rFont val="Arial"/>
            <family val="2"/>
          </rPr>
          <t>The principal offence allocation rule has been amended to include sentence type and length/amount. Data for 2019–20 and 2020–21 have been revised to reflect this change (see Methodology, Principal offence section).</t>
        </r>
        <r>
          <rPr>
            <sz val="9"/>
            <color indexed="81"/>
            <rFont val="Tahoma"/>
            <family val="2"/>
          </rPr>
          <t xml:space="preserve">
</t>
        </r>
      </text>
    </comment>
    <comment ref="A70" authorId="0" shapeId="0" xr:uid="{E425962A-F82A-4C25-B7D6-10E4F16C10E0}">
      <text>
        <r>
          <rPr>
            <sz val="8"/>
            <color indexed="81"/>
            <rFont val="Arial"/>
            <family val="2"/>
          </rPr>
          <t>New South Wales data may be overstated (see Methodology, State and territory notes section).</t>
        </r>
      </text>
    </comment>
    <comment ref="A73" authorId="0" shapeId="0" xr:uid="{D5DF6845-E11D-46A3-BDA7-2EF0A25B6ADE}">
      <text>
        <r>
          <rPr>
            <sz val="8"/>
            <color indexed="81"/>
            <rFont val="Arial"/>
            <family val="2"/>
          </rPr>
          <t>Excludes defendants with a principal offence in ANZSOC Sub-division 041 Dangerous or negligent operation of a vehicle.</t>
        </r>
        <r>
          <rPr>
            <sz val="9"/>
            <color indexed="81"/>
            <rFont val="Tahoma"/>
            <family val="2"/>
          </rPr>
          <t xml:space="preserve">
</t>
        </r>
      </text>
    </comment>
    <comment ref="A74" authorId="0" shapeId="0" xr:uid="{AD51311F-1094-4957-B706-683F96F69EC1}">
      <text>
        <r>
          <rPr>
            <sz val="8"/>
            <color indexed="81"/>
            <rFont val="Arial"/>
            <family val="2"/>
          </rPr>
          <t xml:space="preserve">New South Wales data may be understated (see Methodology, State and territory notes section). </t>
        </r>
        <r>
          <rPr>
            <sz val="9"/>
            <color indexed="81"/>
            <rFont val="Tahoma"/>
            <family val="2"/>
          </rPr>
          <t xml:space="preserve">
</t>
        </r>
      </text>
    </comment>
    <comment ref="A83" authorId="0" shapeId="0" xr:uid="{2571644F-0120-47AA-B9EA-97F99C09D1A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r>
          <rPr>
            <sz val="9"/>
            <color indexed="81"/>
            <rFont val="Tahoma"/>
            <family val="2"/>
          </rPr>
          <t xml:space="preserve">
</t>
        </r>
      </text>
    </comment>
    <comment ref="A85" authorId="0" shapeId="0" xr:uid="{04FAABBB-121E-4328-880A-550933DE5FA9}">
      <text>
        <r>
          <rPr>
            <sz val="8"/>
            <color indexed="81"/>
            <rFont val="Arial"/>
            <family val="2"/>
          </rPr>
          <t xml:space="preserve">Includes defendants for whom sex, age and/or principal offence could not be determined. </t>
        </r>
        <r>
          <rPr>
            <sz val="9"/>
            <color indexed="81"/>
            <rFont val="Tahoma"/>
            <family val="2"/>
          </rPr>
          <t xml:space="preserve">
</t>
        </r>
      </text>
    </comment>
    <comment ref="A88" authorId="0" shapeId="0" xr:uid="{6DCEE565-0251-454E-9768-D769E998F7EE}">
      <text>
        <r>
          <rPr>
            <sz val="8"/>
            <color indexed="81"/>
            <rFont val="Arial"/>
            <family val="2"/>
          </rPr>
          <t>Includes adjudicated finalisation n.f.d.</t>
        </r>
      </text>
    </comment>
    <comment ref="A90" authorId="0" shapeId="0" xr:uid="{92F42CD2-9237-4B44-BE9F-7F2F65669B08}">
      <text>
        <r>
          <rPr>
            <sz val="8"/>
            <color indexed="81"/>
            <rFont val="Arial"/>
            <family val="2"/>
          </rPr>
          <t>Includes charges proven n.f.d.</t>
        </r>
        <r>
          <rPr>
            <sz val="9"/>
            <color indexed="81"/>
            <rFont val="Tahoma"/>
            <family val="2"/>
          </rPr>
          <t xml:space="preserve">
</t>
        </r>
      </text>
    </comment>
    <comment ref="A96" authorId="0" shapeId="0" xr:uid="{49034D83-C311-4359-A4ED-633142AF312B}">
      <text>
        <r>
          <rPr>
            <sz val="8"/>
            <color indexed="81"/>
            <rFont val="Arial"/>
            <family val="2"/>
          </rPr>
          <t>Includes defendants for whom method of finalisation could not be determined. Excludes defendants with a principal offence in ANZSOC Division 14 Traffic and vehicle regulatory offences. For more information see Methodology, Indigenous status section.</t>
        </r>
      </text>
    </comment>
    <comment ref="A108" authorId="0" shapeId="0" xr:uid="{16EBB0B9-88D6-48A4-9EDA-A1D80AEDE746}">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110" authorId="0" shapeId="0" xr:uid="{0E6F711C-44CE-4A0F-99A6-17EAC6CFC68A}">
      <text>
        <r>
          <rPr>
            <sz val="8"/>
            <color indexed="81"/>
            <rFont val="Arial"/>
            <family val="2"/>
          </rPr>
          <t>Includes defendants for whom a principal sentence could not be determined.</t>
        </r>
        <r>
          <rPr>
            <sz val="9"/>
            <color indexed="81"/>
            <rFont val="Tahoma"/>
            <family val="2"/>
          </rPr>
          <t xml:space="preserve">
</t>
        </r>
      </text>
    </comment>
    <comment ref="A120" authorId="0" shapeId="0" xr:uid="{DEEEF1A3-E4AE-4E40-8509-2A38E749672F}">
      <text>
        <r>
          <rPr>
            <sz val="8"/>
            <color indexed="81"/>
            <rFont val="Arial"/>
            <family val="2"/>
          </rPr>
          <t>The principal offence allocation rule has been amended to include sentence type and length/amount. Data for 2019–20 and 2020–21 have been revised to reflect this change (see Methodology, Principal offence section).</t>
        </r>
        <r>
          <rPr>
            <sz val="9"/>
            <color indexed="81"/>
            <rFont val="Tahoma"/>
            <family val="2"/>
          </rPr>
          <t xml:space="preserve">
</t>
        </r>
      </text>
    </comment>
    <comment ref="A122" authorId="0" shapeId="0" xr:uid="{8E2A614F-DF2A-4429-BE30-AA572DEF4BF0}">
      <text>
        <r>
          <rPr>
            <sz val="8"/>
            <color indexed="81"/>
            <rFont val="Arial"/>
            <family val="2"/>
          </rPr>
          <t>New South Wales data may be overstated (see Methodology, State and territory notes section).</t>
        </r>
      </text>
    </comment>
    <comment ref="A125" authorId="0" shapeId="0" xr:uid="{93D14DC8-7AE6-41CF-B059-C4A239FF1705}">
      <text>
        <r>
          <rPr>
            <sz val="8"/>
            <color indexed="81"/>
            <rFont val="Arial"/>
            <family val="2"/>
          </rPr>
          <t>Excludes defendants with a principal offence in ANZSOC Sub-division 041 Dangerous or negligent operation of a vehicle.</t>
        </r>
        <r>
          <rPr>
            <sz val="9"/>
            <color indexed="81"/>
            <rFont val="Tahoma"/>
            <family val="2"/>
          </rPr>
          <t xml:space="preserve">
</t>
        </r>
      </text>
    </comment>
    <comment ref="A126" authorId="0" shapeId="0" xr:uid="{29D015F3-85B6-401F-B258-96C01B5404B9}">
      <text>
        <r>
          <rPr>
            <sz val="8"/>
            <color indexed="81"/>
            <rFont val="Arial"/>
            <family val="2"/>
          </rPr>
          <t xml:space="preserve">New South Wales data may be understated (see Methodology, State and territory notes section). </t>
        </r>
        <r>
          <rPr>
            <sz val="9"/>
            <color indexed="81"/>
            <rFont val="Tahoma"/>
            <family val="2"/>
          </rPr>
          <t xml:space="preserve">
</t>
        </r>
      </text>
    </comment>
    <comment ref="A135" authorId="0" shapeId="0" xr:uid="{02B93585-261A-4BE8-A1D5-D7607884D61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r>
          <rPr>
            <sz val="9"/>
            <color indexed="81"/>
            <rFont val="Tahoma"/>
            <family val="2"/>
          </rPr>
          <t xml:space="preserve">
</t>
        </r>
      </text>
    </comment>
    <comment ref="A137" authorId="0" shapeId="0" xr:uid="{8C175694-D0C0-4EF7-97F0-72FD2B61CBA0}">
      <text>
        <r>
          <rPr>
            <sz val="8"/>
            <color indexed="81"/>
            <rFont val="Arial"/>
            <family val="2"/>
          </rPr>
          <t xml:space="preserve">Includes defendants for whom sex, age and/or principal offence could not be determined. </t>
        </r>
        <r>
          <rPr>
            <sz val="9"/>
            <color indexed="81"/>
            <rFont val="Tahoma"/>
            <family val="2"/>
          </rPr>
          <t xml:space="preserve">
</t>
        </r>
      </text>
    </comment>
    <comment ref="A140" authorId="0" shapeId="0" xr:uid="{8E22DC88-2C79-4602-8ECF-D0EA1E69B15B}">
      <text>
        <r>
          <rPr>
            <sz val="8"/>
            <color indexed="81"/>
            <rFont val="Arial"/>
            <family val="2"/>
          </rPr>
          <t>Includes adjudicated finalisation n.f.d.</t>
        </r>
      </text>
    </comment>
    <comment ref="A142" authorId="0" shapeId="0" xr:uid="{4D0C73B7-57AE-4138-AECB-61222C5B02CC}">
      <text>
        <r>
          <rPr>
            <sz val="8"/>
            <color indexed="81"/>
            <rFont val="Arial"/>
            <family val="2"/>
          </rPr>
          <t>Includes charges proven n.f.d.</t>
        </r>
        <r>
          <rPr>
            <sz val="9"/>
            <color indexed="81"/>
            <rFont val="Tahoma"/>
            <family val="2"/>
          </rPr>
          <t xml:space="preserve">
</t>
        </r>
      </text>
    </comment>
    <comment ref="A148" authorId="0" shapeId="0" xr:uid="{373FBE8C-2063-4A91-8362-8B34E02062B7}">
      <text>
        <r>
          <rPr>
            <sz val="8"/>
            <color indexed="81"/>
            <rFont val="Arial"/>
            <family val="2"/>
          </rPr>
          <t>Includes defendants for whom method of finalisation could not be determined. Excludes defendants with a principal offence in ANZSOC Division 14 Traffic and vehicle regulatory offences. For more information see Methodology, Indigenous status section.</t>
        </r>
      </text>
    </comment>
    <comment ref="A160" authorId="0" shapeId="0" xr:uid="{1487007E-75A6-46B3-A0BD-BA75A38A5915}">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162" authorId="0" shapeId="0" xr:uid="{28B2CEC5-28D1-4007-BB2B-B2E0FE21F4F4}">
      <text>
        <r>
          <rPr>
            <sz val="8"/>
            <color indexed="81"/>
            <rFont val="Arial"/>
            <family val="2"/>
          </rPr>
          <t>Includes defendants for whom a principal sentence could not be determined.</t>
        </r>
        <r>
          <rPr>
            <sz val="9"/>
            <color indexed="81"/>
            <rFont val="Tahoma"/>
            <family val="2"/>
          </rPr>
          <t xml:space="preserve">
</t>
        </r>
      </text>
    </comment>
    <comment ref="B163" authorId="0" shapeId="0" xr:uid="{0654C59E-9587-4901-AAA1-0D825EBC0788}">
      <text>
        <r>
          <rPr>
            <sz val="8"/>
            <color indexed="81"/>
            <rFont val="Arial"/>
            <family val="2"/>
          </rPr>
          <t>Excludes organisations.</t>
        </r>
        <r>
          <rPr>
            <sz val="9"/>
            <color indexed="81"/>
            <rFont val="Tahoma"/>
            <family val="2"/>
          </rPr>
          <t xml:space="preserve">
</t>
        </r>
      </text>
    </comment>
    <comment ref="A172" authorId="0" shapeId="0" xr:uid="{0D878FD9-9B01-4A7F-933E-23128503C53C}">
      <text>
        <r>
          <rPr>
            <sz val="8"/>
            <color indexed="81"/>
            <rFont val="Arial"/>
            <family val="2"/>
          </rPr>
          <t>The principal offence allocation rule has been amended to include sentence type and length/amount. Data for 2019–20 and 2020–21 have been revised to reflect this change (see Methodology, Principal offence section).</t>
        </r>
        <r>
          <rPr>
            <sz val="9"/>
            <color indexed="81"/>
            <rFont val="Tahoma"/>
            <family val="2"/>
          </rPr>
          <t xml:space="preserve">
</t>
        </r>
      </text>
    </comment>
    <comment ref="A174" authorId="0" shapeId="0" xr:uid="{FC4159BB-D036-4FE5-899A-683CD44A9D50}">
      <text>
        <r>
          <rPr>
            <sz val="8"/>
            <color indexed="81"/>
            <rFont val="Arial"/>
            <family val="2"/>
          </rPr>
          <t>New South Wales data may be overstated (see Methodology, State and territory notes section).</t>
        </r>
      </text>
    </comment>
    <comment ref="A177" authorId="0" shapeId="0" xr:uid="{F40AA414-1351-46B6-B3C9-9B983190F95C}">
      <text>
        <r>
          <rPr>
            <sz val="8"/>
            <color indexed="81"/>
            <rFont val="Arial"/>
            <family val="2"/>
          </rPr>
          <t>Excludes defendants with a principal offence in ANZSOC Sub-division 041 Dangerous or negligent operation of a vehicle.</t>
        </r>
        <r>
          <rPr>
            <sz val="9"/>
            <color indexed="81"/>
            <rFont val="Tahoma"/>
            <family val="2"/>
          </rPr>
          <t xml:space="preserve">
</t>
        </r>
      </text>
    </comment>
    <comment ref="A178" authorId="0" shapeId="0" xr:uid="{B81E23E5-5E85-44FA-BE10-6521246066A9}">
      <text>
        <r>
          <rPr>
            <sz val="8"/>
            <color indexed="81"/>
            <rFont val="Arial"/>
            <family val="2"/>
          </rPr>
          <t xml:space="preserve">New South Wales data may be understated (see Methodology, State and territory notes section). </t>
        </r>
        <r>
          <rPr>
            <sz val="9"/>
            <color indexed="81"/>
            <rFont val="Tahoma"/>
            <family val="2"/>
          </rPr>
          <t xml:space="preserve">
</t>
        </r>
      </text>
    </comment>
    <comment ref="A187" authorId="0" shapeId="0" xr:uid="{EFDD3CFB-B56A-4DF0-B1D2-24298BED4EB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r>
          <rPr>
            <sz val="9"/>
            <color indexed="81"/>
            <rFont val="Tahoma"/>
            <family val="2"/>
          </rPr>
          <t xml:space="preserve">
</t>
        </r>
      </text>
    </comment>
    <comment ref="A189" authorId="0" shapeId="0" xr:uid="{211D1748-CAA8-4B66-96AA-0C7F09A6DF23}">
      <text>
        <r>
          <rPr>
            <sz val="8"/>
            <color indexed="81"/>
            <rFont val="Arial"/>
            <family val="2"/>
          </rPr>
          <t xml:space="preserve">Includes defendants for whom sex, age and/or principal offence could not be determined. </t>
        </r>
        <r>
          <rPr>
            <sz val="9"/>
            <color indexed="81"/>
            <rFont val="Tahoma"/>
            <family val="2"/>
          </rPr>
          <t xml:space="preserve">
</t>
        </r>
      </text>
    </comment>
    <comment ref="A192" authorId="0" shapeId="0" xr:uid="{F068CB70-2E84-4D63-BE2F-D039FABE4E5A}">
      <text>
        <r>
          <rPr>
            <sz val="8"/>
            <color indexed="81"/>
            <rFont val="Arial"/>
            <family val="2"/>
          </rPr>
          <t>Includes adjudicated finalisation n.f.d.</t>
        </r>
      </text>
    </comment>
    <comment ref="A194" authorId="0" shapeId="0" xr:uid="{5F2DE3B4-2EAD-4A4B-87C4-840FF3DDF080}">
      <text>
        <r>
          <rPr>
            <sz val="8"/>
            <color indexed="81"/>
            <rFont val="Arial"/>
            <family val="2"/>
          </rPr>
          <t>Includes charges proven n.f.d.</t>
        </r>
        <r>
          <rPr>
            <sz val="9"/>
            <color indexed="81"/>
            <rFont val="Tahoma"/>
            <family val="2"/>
          </rPr>
          <t xml:space="preserve">
</t>
        </r>
      </text>
    </comment>
    <comment ref="A200" authorId="0" shapeId="0" xr:uid="{8950C24C-C4F5-4610-BD28-D1F72E7F81B9}">
      <text>
        <r>
          <rPr>
            <sz val="8"/>
            <color indexed="81"/>
            <rFont val="Arial"/>
            <family val="2"/>
          </rPr>
          <t>Includes defendants for whom method of finalisation could not be determined. Excludes defendants with a principal offence in ANZSOC Division 14 Traffic and vehicle regulatory offences. For more information see Methodology, Indigenous status section.</t>
        </r>
      </text>
    </comment>
    <comment ref="A212" authorId="0" shapeId="0" xr:uid="{14C85FCC-9805-43FD-BC1F-69879743C1DA}">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214" authorId="0" shapeId="0" xr:uid="{712C79DD-2DD8-4879-A909-8A8BA41FFDF8}">
      <text>
        <r>
          <rPr>
            <sz val="8"/>
            <color indexed="81"/>
            <rFont val="Arial"/>
            <family val="2"/>
          </rPr>
          <t>Includes defendants for whom a principal sentence could not be determined.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94989A4-A725-464D-A5B9-04C6542B3252}">
      <text>
        <r>
          <rPr>
            <sz val="8"/>
            <color indexed="81"/>
            <rFont val="Arial"/>
            <family val="2"/>
          </rPr>
          <t>Due to perturbation, component cells may not add to published totals (see Methodology, Confidentiality section). Excludes defendants with a principal offence in ANZSOC Sub-division 041 Dangerous or negligent operation of a vehicle and ANZSOC Division 14 Traffic and vehicle regulatory offences (see Methodology, Indigenous status section). Excludes organisations.</t>
        </r>
        <r>
          <rPr>
            <b/>
            <sz val="9"/>
            <color indexed="81"/>
            <rFont val="Tahoma"/>
            <family val="2"/>
          </rPr>
          <t xml:space="preserve">
</t>
        </r>
        <r>
          <rPr>
            <sz val="9"/>
            <color indexed="81"/>
            <rFont val="Tahoma"/>
            <family val="2"/>
          </rPr>
          <t xml:space="preserve">
</t>
        </r>
      </text>
    </comment>
    <comment ref="F5" authorId="0" shapeId="0" xr:uid="{058C5564-AA0D-4D54-9631-E0939BF61EE1}">
      <text>
        <r>
          <rPr>
            <sz val="8"/>
            <color indexed="81"/>
            <rFont val="Arial"/>
            <family val="2"/>
          </rPr>
          <t>In 2020–21, it was identified that the transfer of Indigenous status indicators from SA Police data to the court system was incomplete, causing the count of Aboriginal and Torres Strait Islander defendants to be understated (see Methodology, State and territory notes section).</t>
        </r>
        <r>
          <rPr>
            <sz val="9"/>
            <color indexed="81"/>
            <rFont val="Tahoma"/>
            <family val="2"/>
          </rPr>
          <t xml:space="preserve">
</t>
        </r>
      </text>
    </comment>
    <comment ref="G6" authorId="0" shapeId="0" xr:uid="{5E82B85F-1541-4D67-B80C-0ED225DE1675}">
      <text>
        <r>
          <rPr>
            <sz val="8"/>
            <color indexed="81"/>
            <rFont val="Arial"/>
            <family val="2"/>
          </rPr>
          <t>From 2020–21, defendants with a guilty outcome who were sentenced to no further penalty due to time spent in custody, are coded as receiving a custodial sentence (see Methodology, State and territory notes).</t>
        </r>
        <r>
          <rPr>
            <sz val="9"/>
            <color indexed="81"/>
            <rFont val="Tahoma"/>
            <family val="2"/>
          </rPr>
          <t xml:space="preserve">
</t>
        </r>
      </text>
    </comment>
    <comment ref="A19" authorId="0" shapeId="0" xr:uid="{58C6BC84-13AD-4A00-A5D2-06EEF53CA3D0}">
      <text>
        <r>
          <rPr>
            <sz val="8"/>
            <color indexed="81"/>
            <rFont val="Arial"/>
            <family val="2"/>
          </rPr>
          <t>Includes defendants for whom age could not be determined.</t>
        </r>
        <r>
          <rPr>
            <sz val="9"/>
            <color indexed="81"/>
            <rFont val="Tahoma"/>
            <family val="2"/>
          </rPr>
          <t xml:space="preserve">
</t>
        </r>
      </text>
    </comment>
    <comment ref="A34" authorId="0" shapeId="0" xr:uid="{6AC9DEBE-7946-44AF-8760-09E10B41B802}">
      <text>
        <r>
          <rPr>
            <sz val="8"/>
            <color indexed="81"/>
            <rFont val="Arial"/>
            <family val="2"/>
          </rPr>
          <t>Includes defendants for whom age could not be determined.</t>
        </r>
        <r>
          <rPr>
            <sz val="9"/>
            <color indexed="81"/>
            <rFont val="Tahoma"/>
            <family val="2"/>
          </rPr>
          <t xml:space="preserve">
</t>
        </r>
      </text>
    </comment>
    <comment ref="A49" authorId="0" shapeId="0" xr:uid="{EBF23F50-194C-4678-BB2C-F745832E87D7}">
      <text>
        <r>
          <rPr>
            <sz val="8"/>
            <color indexed="81"/>
            <rFont val="Arial"/>
            <family val="2"/>
          </rPr>
          <t>Includes defendants for whom age could not be determined.</t>
        </r>
      </text>
    </comment>
    <comment ref="A64" authorId="0" shapeId="0" xr:uid="{ECE4BC98-00A4-4712-A822-41620AC78E15}">
      <text>
        <r>
          <rPr>
            <sz val="8"/>
            <color indexed="81"/>
            <rFont val="Arial"/>
            <family val="2"/>
          </rPr>
          <t>Includes defendants for whom age could not be determined.</t>
        </r>
        <r>
          <rPr>
            <sz val="9"/>
            <color indexed="81"/>
            <rFont val="Tahoma"/>
            <family val="2"/>
          </rPr>
          <t xml:space="preserve">
</t>
        </r>
      </text>
    </comment>
    <comment ref="A79" authorId="0" shapeId="0" xr:uid="{D4D4AC53-5037-4B7B-8229-823ACF72B5A6}">
      <text>
        <r>
          <rPr>
            <sz val="8"/>
            <color indexed="81"/>
            <rFont val="Arial"/>
            <family val="2"/>
          </rPr>
          <t>Includes defendants for whom age could not be determined.</t>
        </r>
        <r>
          <rPr>
            <sz val="9"/>
            <color indexed="81"/>
            <rFont val="Tahoma"/>
            <family val="2"/>
          </rPr>
          <t xml:space="preserve">
</t>
        </r>
      </text>
    </comment>
    <comment ref="A94" authorId="0" shapeId="0" xr:uid="{22794195-F51A-44C3-B8E3-9AB460CEB711}">
      <text>
        <r>
          <rPr>
            <sz val="8"/>
            <color indexed="81"/>
            <rFont val="Arial"/>
            <family val="2"/>
          </rPr>
          <t>Includes defendants for whom age could not be determined.</t>
        </r>
      </text>
    </comment>
    <comment ref="A109" authorId="0" shapeId="0" xr:uid="{D53A99A7-E025-4A4F-BBBE-ED71DE5E45A5}">
      <text>
        <r>
          <rPr>
            <sz val="8"/>
            <color indexed="81"/>
            <rFont val="Arial"/>
            <family val="2"/>
          </rPr>
          <t>Includes defendants for whom age could not be determined.</t>
        </r>
        <r>
          <rPr>
            <sz val="9"/>
            <color indexed="81"/>
            <rFont val="Tahoma"/>
            <family val="2"/>
          </rPr>
          <t xml:space="preserve">
</t>
        </r>
      </text>
    </comment>
    <comment ref="A124" authorId="0" shapeId="0" xr:uid="{3567FFD5-DF0F-4188-91DB-25D1134329C8}">
      <text>
        <r>
          <rPr>
            <sz val="8"/>
            <color indexed="81"/>
            <rFont val="Arial"/>
            <family val="2"/>
          </rPr>
          <t>Includes defendants for whom age could not be determined.</t>
        </r>
        <r>
          <rPr>
            <sz val="9"/>
            <color indexed="81"/>
            <rFont val="Tahoma"/>
            <family val="2"/>
          </rPr>
          <t xml:space="preserve">
</t>
        </r>
      </text>
    </comment>
    <comment ref="A139" authorId="0" shapeId="0" xr:uid="{E9C982AB-8E02-49EE-AA08-924378CDF443}">
      <text>
        <r>
          <rPr>
            <sz val="8"/>
            <color indexed="81"/>
            <rFont val="Arial"/>
            <family val="2"/>
          </rPr>
          <t>Includes defendants for whom age could not be determined.</t>
        </r>
      </text>
    </comment>
    <comment ref="B142" authorId="0" shapeId="0" xr:uid="{01F8D7EA-7B33-4CB6-9F91-3474F34E6E44}">
      <text>
        <r>
          <rPr>
            <sz val="8"/>
            <color indexed="81"/>
            <rFont val="Arial"/>
            <family val="2"/>
          </rPr>
          <t>Excludes organisations.</t>
        </r>
        <r>
          <rPr>
            <sz val="9"/>
            <color indexed="81"/>
            <rFont val="Tahoma"/>
            <family val="2"/>
          </rPr>
          <t xml:space="preserve">
</t>
        </r>
      </text>
    </comment>
    <comment ref="A154" authorId="0" shapeId="0" xr:uid="{C97A5BF9-2CEB-4B3D-A277-E7ABEF11460D}">
      <text>
        <r>
          <rPr>
            <sz val="8"/>
            <color indexed="81"/>
            <rFont val="Arial"/>
            <family val="2"/>
          </rPr>
          <t>Includes defendants for whom age could not be determined.</t>
        </r>
        <r>
          <rPr>
            <sz val="9"/>
            <color indexed="81"/>
            <rFont val="Tahoma"/>
            <family val="2"/>
          </rPr>
          <t xml:space="preserve">
</t>
        </r>
      </text>
    </comment>
    <comment ref="A169" authorId="0" shapeId="0" xr:uid="{46261A57-1D49-416A-864D-35C5E7789F72}">
      <text>
        <r>
          <rPr>
            <sz val="8"/>
            <color indexed="81"/>
            <rFont val="Arial"/>
            <family val="2"/>
          </rPr>
          <t>Includes defendants for whom age could not be determined.</t>
        </r>
        <r>
          <rPr>
            <sz val="9"/>
            <color indexed="81"/>
            <rFont val="Tahoma"/>
            <family val="2"/>
          </rPr>
          <t xml:space="preserve">
</t>
        </r>
      </text>
    </comment>
    <comment ref="A184" authorId="0" shapeId="0" xr:uid="{9075E497-A564-486E-B1C0-2A01F6B2F51D}">
      <text>
        <r>
          <rPr>
            <sz val="8"/>
            <color indexed="81"/>
            <rFont val="Arial"/>
            <family val="2"/>
          </rPr>
          <t>Includes defendants for whom age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AC9E1E8-F79A-4FEB-BA58-DF2152070EAC}">
      <text>
        <r>
          <rPr>
            <sz val="8"/>
            <color indexed="81"/>
            <rFont val="Arial"/>
            <family val="2"/>
          </rPr>
          <t>Rate per 100,000 persons aged 10 years and over for the state/territory and Indigenous status of interest. 
Rates for Aboriginal and Torres Strait defendants were revised in 2020–21, including historical revisions within the publication, due to new data becoming available (see Methodology, Rate of defendants finalised section).
Excludes defendants with a principal offence in ANZSOC Sub-division 041 Dangerous or negligent operation of a vehicle and ANZSOC Division 14 Traffic and vehicle regulatory offences (see Methodology, Indigenous status section). 
Excludes organisations.</t>
        </r>
        <r>
          <rPr>
            <b/>
            <sz val="9"/>
            <color indexed="81"/>
            <rFont val="Tahoma"/>
            <family val="2"/>
          </rPr>
          <t xml:space="preserve">
</t>
        </r>
      </text>
    </comment>
    <comment ref="A7" authorId="0" shapeId="0" xr:uid="{A67B8DE4-FB2F-43D6-B70B-B2900F3EABE6}">
      <text>
        <r>
          <rPr>
            <sz val="8"/>
            <color indexed="81"/>
            <rFont val="Arial"/>
            <family val="2"/>
          </rPr>
          <t>Rate per 100,000 persons aged 10 years and over for the state/territory and Indigenous status of interest (see Methodology, Rate of defendants finalised section).</t>
        </r>
        <r>
          <rPr>
            <sz val="9"/>
            <color indexed="81"/>
            <rFont val="Tahoma"/>
            <family val="2"/>
          </rPr>
          <t xml:space="preserve">
</t>
        </r>
      </text>
    </comment>
    <comment ref="B8" authorId="0" shapeId="0" xr:uid="{5E60E1EC-7885-4304-86FE-259C29108442}">
      <text>
        <r>
          <rPr>
            <sz val="8"/>
            <color indexed="81"/>
            <rFont val="Arial"/>
            <family val="2"/>
          </rPr>
          <t>not available</t>
        </r>
        <r>
          <rPr>
            <sz val="9"/>
            <color indexed="81"/>
            <rFont val="Tahoma"/>
            <family val="2"/>
          </rPr>
          <t xml:space="preserve">
</t>
        </r>
      </text>
    </comment>
    <comment ref="B9" authorId="0" shapeId="0" xr:uid="{FCD9594B-4A19-4ED7-BC3E-5F1873229E66}">
      <text>
        <r>
          <rPr>
            <sz val="8"/>
            <color indexed="81"/>
            <rFont val="Arial"/>
            <family val="2"/>
          </rPr>
          <t>not available</t>
        </r>
        <r>
          <rPr>
            <sz val="9"/>
            <color indexed="81"/>
            <rFont val="Tahoma"/>
            <family val="2"/>
          </rPr>
          <t xml:space="preserve">
</t>
        </r>
      </text>
    </comment>
    <comment ref="A10" authorId="0" shapeId="0" xr:uid="{91A355FC-68FF-4C18-AEBB-5ABC9D357C9B}">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B10" authorId="0" shapeId="0" xr:uid="{1C2C0866-A170-424C-9B8A-03A47CDAC7B8}">
      <text>
        <r>
          <rPr>
            <sz val="8"/>
            <color indexed="81"/>
            <rFont val="Arial"/>
            <family val="2"/>
          </rPr>
          <t>not available</t>
        </r>
        <r>
          <rPr>
            <sz val="9"/>
            <color indexed="81"/>
            <rFont val="Tahoma"/>
            <family val="2"/>
          </rPr>
          <t xml:space="preserve">
</t>
        </r>
      </text>
    </comment>
    <comment ref="A11" authorId="0" shapeId="0" xr:uid="{0C8578EC-6A0C-4163-A5F7-2D02A5DEF33F}">
      <text>
        <r>
          <rPr>
            <sz val="8"/>
            <color indexed="81"/>
            <rFont val="Arial"/>
            <family val="2"/>
          </rPr>
          <t>Age standardised defendant rates adjust crude rates to account for age differences between populations (see Methodology, Rate of defendants finalised section).</t>
        </r>
        <r>
          <rPr>
            <sz val="9"/>
            <color indexed="81"/>
            <rFont val="Tahoma"/>
            <family val="2"/>
          </rPr>
          <t xml:space="preserve">
</t>
        </r>
      </text>
    </comment>
    <comment ref="B12" authorId="0" shapeId="0" xr:uid="{9C4DBF61-7F47-474E-BB2C-B2B6CC3395DC}">
      <text>
        <r>
          <rPr>
            <sz val="8"/>
            <color indexed="81"/>
            <rFont val="Arial"/>
            <family val="2"/>
          </rPr>
          <t>not available</t>
        </r>
        <r>
          <rPr>
            <sz val="9"/>
            <color indexed="81"/>
            <rFont val="Tahoma"/>
            <family val="2"/>
          </rPr>
          <t xml:space="preserve">
</t>
        </r>
      </text>
    </comment>
    <comment ref="B13" authorId="0" shapeId="0" xr:uid="{B5993FC3-8521-4AB3-8B70-B17A5F6F3DC9}">
      <text>
        <r>
          <rPr>
            <sz val="8"/>
            <color indexed="81"/>
            <rFont val="Arial"/>
            <family val="2"/>
          </rPr>
          <t>not available</t>
        </r>
        <r>
          <rPr>
            <sz val="9"/>
            <color indexed="81"/>
            <rFont val="Tahoma"/>
            <family val="2"/>
          </rPr>
          <t xml:space="preserve">
</t>
        </r>
      </text>
    </comment>
    <comment ref="A14" authorId="0" shapeId="0" xr:uid="{54BE137A-708A-4404-8417-2061D1F1DE9A}">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B14" authorId="0" shapeId="0" xr:uid="{1FB4940B-2132-4D9E-BADA-41EA778ACD35}">
      <text>
        <r>
          <rPr>
            <sz val="8"/>
            <color indexed="81"/>
            <rFont val="Arial"/>
            <family val="2"/>
          </rPr>
          <t>not available</t>
        </r>
        <r>
          <rPr>
            <sz val="9"/>
            <color indexed="81"/>
            <rFont val="Tahoma"/>
            <family val="2"/>
          </rPr>
          <t xml:space="preserve">
</t>
        </r>
      </text>
    </comment>
    <comment ref="A16" authorId="0" shapeId="0" xr:uid="{556A1C21-6CE3-4CD6-8B84-9116FCBB5360}">
      <text>
        <r>
          <rPr>
            <sz val="8"/>
            <color indexed="81"/>
            <rFont val="Arial"/>
            <family val="2"/>
          </rPr>
          <t>Rate per 100,000 persons aged 10 years and over for the state/territory and Indigenous status of interest (see Methodology, Rate of defendants finalised section).</t>
        </r>
        <r>
          <rPr>
            <sz val="9"/>
            <color indexed="81"/>
            <rFont val="Tahoma"/>
            <family val="2"/>
          </rPr>
          <t xml:space="preserve">
</t>
        </r>
      </text>
    </comment>
    <comment ref="A19" authorId="0" shapeId="0" xr:uid="{97A53085-0FF8-4128-8E3A-FD8838853C7D}">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A20" authorId="0" shapeId="0" xr:uid="{34D894BE-A8F0-45AD-9DB2-5C4C216D1455}">
      <text>
        <r>
          <rPr>
            <sz val="8"/>
            <color indexed="81"/>
            <rFont val="Arial"/>
            <family val="2"/>
          </rPr>
          <t>Age standardised defendant rates adjust crude rates to account for age differences between populations (see Methodology, Rate of defendants finalised section).</t>
        </r>
        <r>
          <rPr>
            <sz val="9"/>
            <color indexed="81"/>
            <rFont val="Tahoma"/>
            <family val="2"/>
          </rPr>
          <t xml:space="preserve">
</t>
        </r>
      </text>
    </comment>
    <comment ref="A23" authorId="0" shapeId="0" xr:uid="{42E4238E-7379-4EB4-A134-B3626C265BC6}">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B24" authorId="0" shapeId="0" xr:uid="{01BFB20C-59F3-496C-8D30-B054C73216F6}">
      <text>
        <r>
          <rPr>
            <sz val="8"/>
            <color indexed="81"/>
            <rFont val="Arial"/>
            <family val="2"/>
          </rPr>
          <t>In 2020–21, it was identified that the transfer of Indigenous status indicators from SA Police data to the court system was incomplete, causing the count of Aboriginal and Torres Strait Islander defendants to be understated. 
The SAPOL Shield data management system was introduced by South Australia Police in November 2018. This led to some changes in data collection that may impact data movements.
From 2017–18, adult cautions came into effect in South Australia contributing to a reduction in the number of defendants referred to court for less serious offences. See Methodology, State and territory notes section.</t>
        </r>
        <r>
          <rPr>
            <sz val="9"/>
            <color indexed="81"/>
            <rFont val="Tahoma"/>
            <family val="2"/>
          </rPr>
          <t xml:space="preserve">
</t>
        </r>
      </text>
    </comment>
    <comment ref="A25" authorId="0" shapeId="0" xr:uid="{7B1777F8-C185-45F5-98DE-0D658038497C}">
      <text>
        <r>
          <rPr>
            <sz val="8"/>
            <color indexed="81"/>
            <rFont val="Arial"/>
            <family val="2"/>
          </rPr>
          <t>Rate per 100,000 persons aged 10 years and over for the state/territory and Indigenous status of interest (see Methodology, Rate of defendants finalised section).</t>
        </r>
        <r>
          <rPr>
            <sz val="9"/>
            <color indexed="81"/>
            <rFont val="Tahoma"/>
            <family val="2"/>
          </rPr>
          <t xml:space="preserve">
</t>
        </r>
      </text>
    </comment>
    <comment ref="B26" authorId="0" shapeId="0" xr:uid="{47301A07-327D-42E5-8478-E731EA5A5B90}">
      <text>
        <r>
          <rPr>
            <sz val="8"/>
            <color indexed="81"/>
            <rFont val="Arial"/>
            <family val="2"/>
          </rPr>
          <t>not available</t>
        </r>
        <r>
          <rPr>
            <sz val="9"/>
            <color indexed="81"/>
            <rFont val="Tahoma"/>
            <family val="2"/>
          </rPr>
          <t xml:space="preserve">
</t>
        </r>
      </text>
    </comment>
    <comment ref="C26" authorId="0" shapeId="0" xr:uid="{0672F782-7D06-4E13-85EA-CFF2CFB3210C}">
      <text>
        <r>
          <rPr>
            <sz val="8"/>
            <color indexed="81"/>
            <rFont val="Arial"/>
            <family val="2"/>
          </rPr>
          <t>not available</t>
        </r>
        <r>
          <rPr>
            <sz val="9"/>
            <color indexed="81"/>
            <rFont val="Tahoma"/>
            <family val="2"/>
          </rPr>
          <t xml:space="preserve">
</t>
        </r>
      </text>
    </comment>
    <comment ref="B27" authorId="0" shapeId="0" xr:uid="{21BFC989-BE4D-4BED-A054-EB3936D097BA}">
      <text>
        <r>
          <rPr>
            <sz val="8"/>
            <color indexed="81"/>
            <rFont val="Arial"/>
            <family val="2"/>
          </rPr>
          <t>not available</t>
        </r>
        <r>
          <rPr>
            <sz val="9"/>
            <color indexed="81"/>
            <rFont val="Tahoma"/>
            <family val="2"/>
          </rPr>
          <t xml:space="preserve">
</t>
        </r>
      </text>
    </comment>
    <comment ref="C27" authorId="0" shapeId="0" xr:uid="{28B04A4F-4664-472D-B889-87E1853386AD}">
      <text>
        <r>
          <rPr>
            <sz val="8"/>
            <color indexed="81"/>
            <rFont val="Arial"/>
            <family val="2"/>
          </rPr>
          <t>not available</t>
        </r>
        <r>
          <rPr>
            <sz val="9"/>
            <color indexed="81"/>
            <rFont val="Tahoma"/>
            <family val="2"/>
          </rPr>
          <t xml:space="preserve">
</t>
        </r>
      </text>
    </comment>
    <comment ref="A28" authorId="0" shapeId="0" xr:uid="{2BCB0843-122C-4C12-9754-29EA74C30E5F}">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B28" authorId="0" shapeId="0" xr:uid="{162FCFDC-1F65-45F8-A7FD-688676AFDE27}">
      <text>
        <r>
          <rPr>
            <sz val="8"/>
            <color indexed="81"/>
            <rFont val="Arial"/>
            <family val="2"/>
          </rPr>
          <t>not available</t>
        </r>
        <r>
          <rPr>
            <sz val="9"/>
            <color indexed="81"/>
            <rFont val="Tahoma"/>
            <family val="2"/>
          </rPr>
          <t xml:space="preserve">
</t>
        </r>
      </text>
    </comment>
    <comment ref="C28" authorId="0" shapeId="0" xr:uid="{5ED4108C-7C72-4B05-93E7-39AC4447F5B3}">
      <text>
        <r>
          <rPr>
            <sz val="8"/>
            <color indexed="81"/>
            <rFont val="Arial"/>
            <family val="2"/>
          </rPr>
          <t>not available</t>
        </r>
        <r>
          <rPr>
            <sz val="9"/>
            <color indexed="81"/>
            <rFont val="Tahoma"/>
            <family val="2"/>
          </rPr>
          <t xml:space="preserve">
</t>
        </r>
      </text>
    </comment>
    <comment ref="A29" authorId="0" shapeId="0" xr:uid="{6AED1491-6571-41A9-9A5F-FF32259E6041}">
      <text>
        <r>
          <rPr>
            <sz val="8"/>
            <color indexed="81"/>
            <rFont val="Arial"/>
            <family val="2"/>
          </rPr>
          <t>Age standardised defendant rates adjust crude rates to account for age differences between populations (see Methodology, Rate of defendants finalised section).</t>
        </r>
        <r>
          <rPr>
            <sz val="9"/>
            <color indexed="81"/>
            <rFont val="Tahoma"/>
            <family val="2"/>
          </rPr>
          <t xml:space="preserve">
</t>
        </r>
      </text>
    </comment>
    <comment ref="B30" authorId="0" shapeId="0" xr:uid="{BA7F7F0C-AE52-43BE-9E37-E4141808C1F3}">
      <text>
        <r>
          <rPr>
            <sz val="8"/>
            <color indexed="81"/>
            <rFont val="Arial"/>
            <family val="2"/>
          </rPr>
          <t>not available</t>
        </r>
        <r>
          <rPr>
            <sz val="9"/>
            <color indexed="81"/>
            <rFont val="Tahoma"/>
            <family val="2"/>
          </rPr>
          <t xml:space="preserve">
</t>
        </r>
      </text>
    </comment>
    <comment ref="C30" authorId="0" shapeId="0" xr:uid="{F3D91B47-066B-45D8-9A44-F22DCE6DD519}">
      <text>
        <r>
          <rPr>
            <sz val="8"/>
            <color indexed="81"/>
            <rFont val="Arial"/>
            <family val="2"/>
          </rPr>
          <t>not available</t>
        </r>
        <r>
          <rPr>
            <sz val="9"/>
            <color indexed="81"/>
            <rFont val="Tahoma"/>
            <family val="2"/>
          </rPr>
          <t xml:space="preserve">
</t>
        </r>
      </text>
    </comment>
    <comment ref="B31" authorId="0" shapeId="0" xr:uid="{570C6485-DB03-453E-B978-B37620161924}">
      <text>
        <r>
          <rPr>
            <sz val="8"/>
            <color indexed="81"/>
            <rFont val="Arial"/>
            <family val="2"/>
          </rPr>
          <t>not available</t>
        </r>
        <r>
          <rPr>
            <sz val="9"/>
            <color indexed="81"/>
            <rFont val="Tahoma"/>
            <family val="2"/>
          </rPr>
          <t xml:space="preserve">
</t>
        </r>
      </text>
    </comment>
    <comment ref="C31" authorId="0" shapeId="0" xr:uid="{07D724C9-1FFC-4BA7-A0B1-FA07C65C71F4}">
      <text>
        <r>
          <rPr>
            <sz val="8"/>
            <color indexed="81"/>
            <rFont val="Arial"/>
            <family val="2"/>
          </rPr>
          <t>not available</t>
        </r>
        <r>
          <rPr>
            <sz val="9"/>
            <color indexed="81"/>
            <rFont val="Tahoma"/>
            <family val="2"/>
          </rPr>
          <t xml:space="preserve">
</t>
        </r>
      </text>
    </comment>
    <comment ref="A32" authorId="0" shapeId="0" xr:uid="{2F9DA4C3-76BB-438D-BDAA-D55CA5A1500A}">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B32" authorId="0" shapeId="0" xr:uid="{5808DAAA-DF4C-4B28-9AF5-F2378ACA342F}">
      <text>
        <r>
          <rPr>
            <sz val="8"/>
            <color indexed="81"/>
            <rFont val="Arial"/>
            <family val="2"/>
          </rPr>
          <t>not available</t>
        </r>
        <r>
          <rPr>
            <sz val="9"/>
            <color indexed="81"/>
            <rFont val="Tahoma"/>
            <family val="2"/>
          </rPr>
          <t xml:space="preserve">
</t>
        </r>
      </text>
    </comment>
    <comment ref="C32" authorId="0" shapeId="0" xr:uid="{CCE6CB9F-09A2-474E-9A54-573481B19B20}">
      <text>
        <r>
          <rPr>
            <sz val="8"/>
            <color indexed="81"/>
            <rFont val="Arial"/>
            <family val="2"/>
          </rPr>
          <t>not available</t>
        </r>
        <r>
          <rPr>
            <sz val="9"/>
            <color indexed="81"/>
            <rFont val="Tahoma"/>
            <family val="2"/>
          </rPr>
          <t xml:space="preserve">
</t>
        </r>
      </text>
    </comment>
    <comment ref="B33" authorId="0" shapeId="0" xr:uid="{811A7D9A-D93A-45A0-97C7-BEA394C40111}">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r>
          <rPr>
            <sz val="9"/>
            <color indexed="81"/>
            <rFont val="Tahoma"/>
            <family val="2"/>
          </rPr>
          <t xml:space="preserve">
</t>
        </r>
      </text>
    </comment>
    <comment ref="A34" authorId="0" shapeId="0" xr:uid="{FF1842B9-47B5-47C1-8596-EF2566D1AB77}">
      <text>
        <r>
          <rPr>
            <sz val="8"/>
            <color indexed="81"/>
            <rFont val="Arial"/>
            <family val="2"/>
          </rPr>
          <t>Rate per 100,000 persons aged 10 years and over for the state/territory and Indigenous status of interest (see Methodology, Rate of defendants finalised section).</t>
        </r>
        <r>
          <rPr>
            <sz val="9"/>
            <color indexed="81"/>
            <rFont val="Tahoma"/>
            <family val="2"/>
          </rPr>
          <t xml:space="preserve">
</t>
        </r>
      </text>
    </comment>
    <comment ref="A37" authorId="0" shapeId="0" xr:uid="{863F021E-6066-41E7-B533-CCA4CEAF8E75}">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 ref="A38" authorId="0" shapeId="0" xr:uid="{77AA6517-5BF6-443E-B9D9-FBC40CBDECF8}">
      <text>
        <r>
          <rPr>
            <sz val="8"/>
            <color indexed="81"/>
            <rFont val="Arial"/>
            <family val="2"/>
          </rPr>
          <t>Age standardised defendant rates adjust crude rates to account for age differences between populations (see Methodology, Rate of defendants finalised section).</t>
        </r>
        <r>
          <rPr>
            <sz val="9"/>
            <color indexed="81"/>
            <rFont val="Tahoma"/>
            <family val="2"/>
          </rPr>
          <t xml:space="preserve">
</t>
        </r>
      </text>
    </comment>
    <comment ref="A41" authorId="0" shapeId="0" xr:uid="{190D9DED-3D01-4B44-B7E9-B5F262393D04}">
      <text>
        <r>
          <rPr>
            <sz val="8"/>
            <color indexed="81"/>
            <rFont val="Arial"/>
            <family val="2"/>
          </rPr>
          <t>The ratio of Aboriginal and Torres Strait Islander to non-Indigenous defendant rate is calculated by dividing the Aboriginal and Torres Strait Islander rate by the non-Indigenous rate.</t>
        </r>
        <r>
          <rPr>
            <sz val="9"/>
            <color indexed="81"/>
            <rFont val="Tahoma"/>
            <family val="2"/>
          </rPr>
          <t xml:space="preserve">
</t>
        </r>
      </text>
    </comment>
  </commentList>
</comments>
</file>

<file path=xl/sharedStrings.xml><?xml version="1.0" encoding="utf-8"?>
<sst xmlns="http://schemas.openxmlformats.org/spreadsheetml/2006/main" count="558" uniqueCount="117">
  <si>
    <t>Total</t>
  </si>
  <si>
    <t>Not stated</t>
  </si>
  <si>
    <t>Non-Indigenous</t>
  </si>
  <si>
    <t>Aboriginal and Torres Strait Islander</t>
  </si>
  <si>
    <t xml:space="preserve">Children's Courts </t>
  </si>
  <si>
    <t>Magistrates' Courts</t>
  </si>
  <si>
    <t>Higher Courts</t>
  </si>
  <si>
    <t>All Courts</t>
  </si>
  <si>
    <t>2018–19</t>
  </si>
  <si>
    <t>2017–18</t>
  </si>
  <si>
    <t>2016–17</t>
  </si>
  <si>
    <t>2015–16</t>
  </si>
  <si>
    <t>2014–15</t>
  </si>
  <si>
    <t>2013–14</t>
  </si>
  <si>
    <t>2012–13</t>
  </si>
  <si>
    <t>2011–12</t>
  </si>
  <si>
    <t>2010–11</t>
  </si>
  <si>
    <t>Court level by Indigenous status</t>
  </si>
  <si>
    <t xml:space="preserve">            Australian Bureau of Statistics</t>
  </si>
  <si>
    <t>Other non-custodial orders</t>
  </si>
  <si>
    <t>Monetary orders</t>
  </si>
  <si>
    <t>Community supervision/work orders</t>
  </si>
  <si>
    <t>Non-custodial orders</t>
  </si>
  <si>
    <t>Fully suspended sentence</t>
  </si>
  <si>
    <t>Custody in the community</t>
  </si>
  <si>
    <t>Custody in a correctional institution</t>
  </si>
  <si>
    <t>Custodial orders</t>
  </si>
  <si>
    <t>Principal sentence</t>
  </si>
  <si>
    <t>Total finalised</t>
  </si>
  <si>
    <t>16 Miscellaneous offences</t>
  </si>
  <si>
    <t>15 Offences against justice</t>
  </si>
  <si>
    <t>13 Public order offences</t>
  </si>
  <si>
    <t>12 Property damage and environmental pollution</t>
  </si>
  <si>
    <t>11 Weapons/explosives</t>
  </si>
  <si>
    <t>10 Illicit drug offences</t>
  </si>
  <si>
    <t>09 Fraud/deception</t>
  </si>
  <si>
    <t>08 Theft</t>
  </si>
  <si>
    <t>07 Unlawful entry with intent</t>
  </si>
  <si>
    <t>06 Robbery/extortion</t>
  </si>
  <si>
    <t xml:space="preserve">05 Abduction/harassment </t>
  </si>
  <si>
    <t xml:space="preserve">04 Dangerous/negligent acts </t>
  </si>
  <si>
    <t>03 Sexual assault and related offences</t>
  </si>
  <si>
    <t>02 Acts intended to cause injury</t>
  </si>
  <si>
    <t>01 Homicide and related offences</t>
  </si>
  <si>
    <t>Principal offence</t>
  </si>
  <si>
    <t>Withdrawn by prosecution</t>
  </si>
  <si>
    <t>Transfer to other court levels</t>
  </si>
  <si>
    <t>Guilty ex-parte</t>
  </si>
  <si>
    <t>Guilty finding by court</t>
  </si>
  <si>
    <t>Guilty plea by defendant</t>
  </si>
  <si>
    <t>Acquitted</t>
  </si>
  <si>
    <t>Adjudicated outcomes</t>
  </si>
  <si>
    <t>Method of finalisation</t>
  </si>
  <si>
    <t>Median (years)</t>
  </si>
  <si>
    <t>Mean (years)</t>
  </si>
  <si>
    <t>Age</t>
  </si>
  <si>
    <t>Female</t>
  </si>
  <si>
    <t>Male</t>
  </si>
  <si>
    <t>Sex</t>
  </si>
  <si>
    <t>Summary characteristics</t>
  </si>
  <si>
    <t>Rates by Indigenous status</t>
  </si>
  <si>
    <t>2014-15</t>
  </si>
  <si>
    <t xml:space="preserve">2016–17 </t>
  </si>
  <si>
    <t xml:space="preserve">2017–18 </t>
  </si>
  <si>
    <t xml:space="preserve">2018–19 </t>
  </si>
  <si>
    <t xml:space="preserve">Crude </t>
  </si>
  <si>
    <t xml:space="preserve">Aboriginal and Torres Strait Islander </t>
  </si>
  <si>
    <t xml:space="preserve">Non-Indigenous </t>
  </si>
  <si>
    <t>Ratio</t>
  </si>
  <si>
    <t xml:space="preserve">Age Standardised </t>
  </si>
  <si>
    <t>Northern Territory</t>
  </si>
  <si>
    <t>South Australia</t>
  </si>
  <si>
    <t>Queensland</t>
  </si>
  <si>
    <t>New South Wales</t>
  </si>
  <si>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</si>
  <si>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</si>
  <si>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</si>
  <si>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</si>
  <si>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</si>
  <si>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10–14 years</t>
  </si>
  <si>
    <t>15–19 years</t>
  </si>
  <si>
    <t>20–24 years</t>
  </si>
  <si>
    <t>25–29 years</t>
  </si>
  <si>
    <t>30–34 years</t>
  </si>
  <si>
    <t>35–39 years</t>
  </si>
  <si>
    <t>40–44 years</t>
  </si>
  <si>
    <t>45–49 years</t>
  </si>
  <si>
    <t>50–54 years</t>
  </si>
  <si>
    <t>55 years and over</t>
  </si>
  <si>
    <t>Mean age (years)</t>
  </si>
  <si>
    <t>Median age (years)</t>
  </si>
  <si>
    <t>Unknown</t>
  </si>
  <si>
    <t xml:space="preserve">Queensland </t>
  </si>
  <si>
    <t xml:space="preserve">Northern Territory </t>
  </si>
  <si>
    <t xml:space="preserve">   021 Assault</t>
  </si>
  <si>
    <t>2019–20</t>
  </si>
  <si>
    <t xml:space="preserve">2019–20 </t>
  </si>
  <si>
    <t>Guilty outcome</t>
  </si>
  <si>
    <t>Total finalised (excluding transfer to other court levels)</t>
  </si>
  <si>
    <t>Total guilty outcome</t>
  </si>
  <si>
    <t>Defendants finalised (excluding transfers and traffic offences), Court level by Indigenous status, Selected states and territories, 2010–11 to 2019–21</t>
  </si>
  <si>
    <t>Defendants finalised (excluding transfers and traffic offences), Summary characteristics by Indigenous status, Selected states and territories, 2019–20 to 2020–21</t>
  </si>
  <si>
    <t>Defendants with a guilty outcome (excluding transfers and traffic offences), Principal sentence and age by Indigenous status, Selected states and territories, 2019–20 to 2020–21</t>
  </si>
  <si>
    <t>Criminal Courts, Australia, 2020–21</t>
  </si>
  <si>
    <t>Rate of defendants finalised (excluding transfers and traffic offences), Crude and age standardised by selected states and territories, 2010–11 to 2020–21</t>
  </si>
  <si>
    <t>Table 12 Defendants finalised (excluding transfers and traffic offences), Court level by Indigenous status, Selected states and territories, 2010–11 to 2020–21</t>
  </si>
  <si>
    <t>2020–21</t>
  </si>
  <si>
    <t xml:space="preserve">2020–21 </t>
  </si>
  <si>
    <t>Table 13 Defendants finalised (excluding traffic offences), Summary characteristics by Indigenous status, Selected states and territories, 2019–20 to 2020–21</t>
  </si>
  <si>
    <t>Table 14 Defendants with a guilty outcome (excluding traffic offences), Principal sentence and age by Indigenous status, Selected states and territories, 2019–20 to 2020–21</t>
  </si>
  <si>
    <t>2020-21</t>
  </si>
  <si>
    <t>Table 15 Rate of defendants finalised (excluding transfers and traffic offences), Crude and age standardised by selected states and territories, 2010–11 to 2020–21</t>
  </si>
  <si>
    <t>45130DO003_202021 Criminal Courts, Australia, 2020–21</t>
  </si>
  <si>
    <t>Released at 11:30 am (Canberra time) Thur 24 February 2022</t>
  </si>
  <si>
    <t>© Commonwealth of Australia 2022</t>
  </si>
  <si>
    <t>Methodology</t>
  </si>
  <si>
    <t>Commentary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</si>
</sst>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8"/>
      <name val="Arial"/>
      <family val="2"/>
    </font>
    <font>
      <sz val="8"/>
      <color indexed="12"/>
      <name val="Arial"/>
      <family val="2"/>
    </font>
    <font>
      <sz val="10"/>
      <name val="Arial"/>
      <family val="2"/>
    </font>
    <font>
      <b/>
      <sz val="8"/>
      <name val="Arial"/>
      <family val="2"/>
    </font>
    <font>
      <b/>
      <sz val="10"/>
      <name val="Arial"/>
      <family val="2"/>
    </font>
    <font>
      <b/>
      <sz val="12"/>
      <name val="Arial"/>
      <family val="2"/>
    </font>
    <font>
      <i/>
      <sz val="8"/>
      <name val="Arial"/>
      <family val="2"/>
    </font>
    <font>
      <sz val="12"/>
      <name val="Arial"/>
      <family val="2"/>
    </font>
    <font>
      <b/>
      <sz val="12"/>
      <color indexed="12"/>
      <name val="Arial"/>
      <family val="2"/>
    </font>
    <font>
      <sz val="11"/>
      <color theme="1"/>
      <name val="Calibri"/>
      <family val="2"/>
      <scheme val="minor"/>
    </font>
    <font>
      <u/>
      <sz val="11"/>
      <color theme="10"/>
      <name val="Calibri"/>
      <family val="2"/>
      <scheme val="minor"/>
    </font>
    <font>
      <sz val="11"/>
      <color theme="1"/>
      <name val="Arial"/>
      <family val="2"/>
    </font>
    <font>
      <b/>
      <sz val="11"/>
      <color theme="1"/>
      <name val="Calibri"/>
      <family val="2"/>
      <scheme val="minor"/>
    </font>
    <font>
      <sz val="11"/>
      <color rgb="FFFF0000"/>
      <name val="Calibri"/>
      <family val="2"/>
      <scheme val="minor"/>
    </font>
    <font>
      <sz val="11"/>
      <name val="Calibri"/>
      <family val="2"/>
      <scheme val="minor"/>
    </font>
    <font>
      <u/>
      <sz val="8"/>
      <color theme="10"/>
      <name val="Arial"/>
      <family val="2"/>
    </font>
    <font>
      <b/>
      <sz val="8"/>
      <color theme="1"/>
      <name val="Arial"/>
      <family val="2"/>
    </font>
    <font>
      <sz val="8"/>
      <color theme="1"/>
      <name val="Arial"/>
      <family val="2"/>
    </font>
    <font>
      <sz val="10"/>
      <color rgb="FF000000"/>
      <name val="Arial"/>
      <family val="2"/>
    </font>
    <font>
      <b/>
      <sz val="10"/>
      <color theme="1"/>
      <name val="Arial"/>
      <family val="2"/>
    </font>
    <font>
      <u/>
      <sz val="11"/>
      <color theme="10"/>
      <name val="Arial"/>
      <family val="2"/>
    </font>
    <font>
      <sz val="10"/>
      <color theme="1"/>
      <name val="Arial"/>
      <family val="2"/>
    </font>
    <font>
      <sz val="12"/>
      <color theme="1"/>
      <name val="Arial"/>
      <family val="2"/>
    </font>
    <font>
      <i/>
      <sz val="8"/>
      <color theme="1"/>
      <name val="Arial"/>
      <family val="2"/>
    </font>
    <font>
      <sz val="8"/>
      <color rgb="FF000000"/>
      <name val="Arial"/>
      <family val="2"/>
    </font>
    <font>
      <i/>
      <sz val="11"/>
      <color theme="1"/>
      <name val="Calibri"/>
      <family val="2"/>
      <scheme val="minor"/>
    </font>
    <font>
      <i/>
      <sz val="11"/>
      <color rgb="FFFF0000"/>
      <name val="Calibri"/>
      <family val="2"/>
      <scheme val="minor"/>
    </font>
    <font>
      <b/>
      <sz val="11"/>
      <color rgb="FFFF0000"/>
      <name val="Calibri"/>
      <family val="2"/>
      <scheme val="minor"/>
    </font>
    <font>
      <b/>
      <sz val="12"/>
      <color rgb="FF000000"/>
      <name val="Arial"/>
      <family val="2"/>
    </font>
    <font>
      <b/>
      <sz val="28"/>
      <name val="Calibri"/>
      <family val="2"/>
      <scheme val="minor"/>
    </font>
    <font>
      <sz val="8"/>
      <color indexed="81"/>
      <name val="Arial"/>
      <family val="2"/>
    </font>
    <font>
      <sz val="9"/>
      <color indexed="81"/>
      <name val="Tahoma"/>
      <family val="2"/>
    </font>
    <font>
      <b/>
      <sz val="9"/>
      <color indexed="81"/>
      <name val="Tahoma"/>
      <family val="2"/>
    </font>
    <font>
      <sz val="8"/>
      <color rgb="FF0000FF"/>
      <name val="Arial"/>
      <family val="2"/>
    </font>
    <font>
      <u/>
      <sz val="8"/>
      <color rgb="FF0000FF"/>
      <name val="Arial"/>
      <family val="2"/>
    </font>
  </fonts>
  <fills count="3">
    <fill>
      <patternFill patternType="none"/>
    </fill>
    <fill>
      <patternFill patternType="gray125"/>
    </fill>
    <fill>
      <patternFill patternType="solid">
        <fgColor rgb="FFE6E6E6"/>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11" fillId="0" borderId="0" applyNumberFormat="0" applyFill="0" applyBorder="0" applyAlignment="0" applyProtection="0"/>
    <xf numFmtId="0" fontId="3" fillId="0" borderId="0"/>
    <xf numFmtId="0" fontId="10" fillId="0" borderId="0"/>
    <xf numFmtId="0" fontId="10" fillId="0" borderId="0"/>
    <xf numFmtId="0" fontId="12" fillId="0" borderId="0"/>
    <xf numFmtId="9" fontId="10" fillId="0" borderId="0" applyFont="0" applyFill="0" applyBorder="0" applyAlignment="0" applyProtection="0"/>
  </cellStyleXfs>
  <cellXfs count="131">
    <xf numFmtId="0" fontId="0" fillId="0" borderId="0" xfId="0"/>
    <xf numFmtId="0" fontId="15" fillId="0" borderId="0" xfId="0" applyFont="1"/>
    <xf numFmtId="0" fontId="1" fillId="0" borderId="0" xfId="0" applyFont="1"/>
    <xf numFmtId="0" fontId="1" fillId="0" borderId="0" xfId="0" applyFont="1" applyAlignment="1">
      <alignment horizontal="left"/>
    </xf>
    <xf numFmtId="164" fontId="1" fillId="0" borderId="0" xfId="0" applyNumberFormat="1" applyFont="1" applyAlignment="1">
      <alignment horizontal="left"/>
    </xf>
    <xf numFmtId="0" fontId="16" fillId="0" borderId="0" xfId="1" applyFont="1" applyAlignment="1">
      <alignment horizontal="left"/>
    </xf>
    <xf numFmtId="0" fontId="2" fillId="0" borderId="0" xfId="0" applyFont="1" applyFill="1" applyAlignment="1">
      <alignment horizontal="left"/>
    </xf>
    <xf numFmtId="164" fontId="17" fillId="0" borderId="0" xfId="0" applyNumberFormat="1" applyFont="1" applyAlignment="1"/>
    <xf numFmtId="164" fontId="4" fillId="0" borderId="0" xfId="2" applyNumberFormat="1" applyFont="1" applyFill="1" applyBorder="1" applyAlignment="1"/>
    <xf numFmtId="0" fontId="4" fillId="0" borderId="0" xfId="2" applyFont="1" applyFill="1" applyBorder="1" applyAlignment="1"/>
    <xf numFmtId="3" fontId="17" fillId="0" borderId="0" xfId="0" applyNumberFormat="1" applyFont="1" applyBorder="1" applyAlignment="1">
      <alignment horizontal="right"/>
    </xf>
    <xf numFmtId="3" fontId="4" fillId="0" borderId="0" xfId="2" applyNumberFormat="1" applyFont="1" applyFill="1" applyBorder="1" applyAlignment="1">
      <alignment horizontal="right"/>
    </xf>
    <xf numFmtId="3" fontId="18" fillId="0" borderId="0" xfId="0" applyNumberFormat="1" applyFont="1" applyAlignment="1">
      <alignment horizontal="right"/>
    </xf>
    <xf numFmtId="3" fontId="1" fillId="0" borderId="0" xfId="2" applyNumberFormat="1" applyFont="1" applyFill="1" applyBorder="1" applyAlignment="1">
      <alignment horizontal="right"/>
    </xf>
    <xf numFmtId="0" fontId="1" fillId="0" borderId="0" xfId="2" applyFont="1" applyFill="1" applyBorder="1" applyAlignment="1">
      <alignment horizontal="left" indent="1"/>
    </xf>
    <xf numFmtId="0" fontId="1" fillId="0" borderId="0" xfId="2" applyFont="1" applyFill="1" applyBorder="1" applyAlignment="1"/>
    <xf numFmtId="3" fontId="17" fillId="0" borderId="0" xfId="0" applyNumberFormat="1" applyFont="1" applyAlignment="1">
      <alignment horizontal="right"/>
    </xf>
    <xf numFmtId="0" fontId="1" fillId="0" borderId="0" xfId="2" applyFont="1" applyFill="1" applyBorder="1" applyAlignment="1">
      <alignment horizontal="left"/>
    </xf>
    <xf numFmtId="0" fontId="4" fillId="0" borderId="0" xfId="0" applyFont="1"/>
    <xf numFmtId="0" fontId="1" fillId="0" borderId="0" xfId="2" applyFont="1" applyFill="1" applyBorder="1" applyAlignment="1">
      <alignment horizontal="right"/>
    </xf>
    <xf numFmtId="0" fontId="4" fillId="0" borderId="1" xfId="2" applyFont="1" applyFill="1" applyBorder="1" applyAlignment="1">
      <alignment wrapText="1"/>
    </xf>
    <xf numFmtId="3" fontId="1" fillId="0" borderId="0" xfId="2" applyNumberFormat="1" applyFont="1" applyFill="1" applyBorder="1" applyAlignment="1"/>
    <xf numFmtId="164" fontId="1" fillId="0" borderId="0" xfId="2" applyNumberFormat="1" applyFont="1" applyFill="1" applyBorder="1" applyAlignment="1"/>
    <xf numFmtId="4" fontId="1" fillId="0" borderId="0" xfId="0" applyNumberFormat="1" applyFont="1"/>
    <xf numFmtId="4" fontId="4" fillId="0" borderId="0" xfId="0" applyNumberFormat="1" applyFont="1"/>
    <xf numFmtId="3" fontId="4" fillId="0" borderId="0" xfId="3" applyNumberFormat="1" applyFont="1" applyFill="1" applyBorder="1" applyAlignment="1"/>
    <xf numFmtId="3" fontId="4" fillId="0" borderId="0" xfId="2" applyNumberFormat="1" applyFont="1" applyFill="1" applyBorder="1" applyAlignment="1"/>
    <xf numFmtId="3" fontId="1" fillId="0" borderId="0" xfId="3" applyNumberFormat="1" applyFont="1" applyFill="1" applyBorder="1" applyAlignment="1"/>
    <xf numFmtId="4" fontId="1" fillId="0" borderId="0" xfId="2" applyNumberFormat="1" applyFont="1" applyFill="1" applyBorder="1" applyAlignment="1"/>
    <xf numFmtId="3" fontId="4" fillId="0" borderId="0" xfId="2" applyNumberFormat="1" applyFont="1" applyFill="1" applyBorder="1" applyAlignment="1">
      <alignment wrapText="1"/>
    </xf>
    <xf numFmtId="0" fontId="4" fillId="0" borderId="0" xfId="2" applyFont="1" applyFill="1" applyBorder="1" applyAlignment="1">
      <alignment horizontal="right" wrapText="1"/>
    </xf>
    <xf numFmtId="0" fontId="1" fillId="0" borderId="0" xfId="2" applyFont="1" applyFill="1" applyBorder="1" applyAlignment="1">
      <alignment horizontal="left" wrapText="1"/>
    </xf>
    <xf numFmtId="0" fontId="15" fillId="0" borderId="0" xfId="0" applyFont="1" applyFill="1"/>
    <xf numFmtId="0" fontId="5" fillId="0" borderId="0" xfId="2" applyFont="1" applyFill="1" applyBorder="1" applyAlignment="1">
      <alignment horizontal="left"/>
    </xf>
    <xf numFmtId="0" fontId="12" fillId="0" borderId="0" xfId="0" applyFont="1" applyFill="1"/>
    <xf numFmtId="0" fontId="0" fillId="0" borderId="0" xfId="0" applyFill="1"/>
    <xf numFmtId="0" fontId="19" fillId="0" borderId="0" xfId="0" applyFont="1" applyFill="1" applyAlignment="1">
      <alignment horizontal="left"/>
    </xf>
    <xf numFmtId="0" fontId="12" fillId="0" borderId="0" xfId="0" applyFont="1"/>
    <xf numFmtId="0" fontId="6" fillId="0" borderId="0" xfId="0" applyFont="1" applyAlignment="1">
      <alignment horizontal="left"/>
    </xf>
    <xf numFmtId="0" fontId="18" fillId="0" borderId="0" xfId="0" applyFont="1"/>
    <xf numFmtId="0" fontId="1" fillId="0" borderId="0" xfId="2" applyFont="1" applyFill="1" applyAlignment="1">
      <alignment horizontal="left" indent="2"/>
    </xf>
    <xf numFmtId="0" fontId="7" fillId="0" borderId="0" xfId="2" applyFont="1" applyFill="1" applyAlignment="1">
      <alignment horizontal="left" indent="2"/>
    </xf>
    <xf numFmtId="0" fontId="4" fillId="0" borderId="0" xfId="2" applyFont="1" applyFill="1" applyBorder="1" applyAlignment="1">
      <alignment horizontal="left"/>
    </xf>
    <xf numFmtId="0" fontId="1" fillId="0" borderId="0" xfId="2" applyFont="1" applyFill="1" applyAlignment="1">
      <alignment horizontal="left" indent="1"/>
    </xf>
    <xf numFmtId="0" fontId="18" fillId="0" borderId="0" xfId="0" applyFont="1" applyAlignment="1">
      <alignment horizontal="right"/>
    </xf>
    <xf numFmtId="3" fontId="4" fillId="0" borderId="0" xfId="2" applyNumberFormat="1" applyFont="1" applyFill="1" applyBorder="1" applyAlignment="1">
      <alignment horizontal="left"/>
    </xf>
    <xf numFmtId="0" fontId="1" fillId="0" borderId="0" xfId="5" applyFont="1" applyFill="1" applyAlignment="1">
      <alignment horizontal="left" indent="1"/>
    </xf>
    <xf numFmtId="0" fontId="1" fillId="0" borderId="0" xfId="4" applyFont="1" applyFill="1" applyBorder="1" applyAlignment="1">
      <alignment horizontal="left" indent="1"/>
    </xf>
    <xf numFmtId="0" fontId="18" fillId="0" borderId="0" xfId="4" applyFont="1" applyBorder="1" applyAlignment="1">
      <alignment horizontal="left" indent="1"/>
    </xf>
    <xf numFmtId="0" fontId="1" fillId="0" borderId="0" xfId="2" applyFont="1" applyFill="1" applyBorder="1"/>
    <xf numFmtId="0" fontId="1" fillId="0" borderId="0" xfId="2" applyFont="1" applyFill="1" applyBorder="1" applyAlignment="1">
      <alignment horizontal="left" indent="3"/>
    </xf>
    <xf numFmtId="0" fontId="1" fillId="0" borderId="0" xfId="2" applyFont="1" applyFill="1" applyBorder="1" applyAlignment="1">
      <alignment horizontal="left" indent="2"/>
    </xf>
    <xf numFmtId="0" fontId="1" fillId="0" borderId="0" xfId="2" applyFont="1" applyFill="1" applyBorder="1" applyAlignment="1">
      <alignment horizontal="left" wrapText="1" indent="1"/>
    </xf>
    <xf numFmtId="0" fontId="1" fillId="0" borderId="0" xfId="4" applyFont="1" applyFill="1" applyBorder="1" applyAlignment="1">
      <alignment horizontal="left"/>
    </xf>
    <xf numFmtId="0" fontId="18" fillId="0" borderId="0" xfId="0" applyFont="1" applyBorder="1"/>
    <xf numFmtId="0" fontId="17" fillId="0" borderId="0" xfId="0" applyFont="1"/>
    <xf numFmtId="0" fontId="4" fillId="0" borderId="0" xfId="2" applyFont="1" applyFill="1" applyBorder="1" applyAlignment="1">
      <alignment wrapText="1"/>
    </xf>
    <xf numFmtId="0" fontId="3" fillId="0" borderId="0" xfId="2" applyFill="1"/>
    <xf numFmtId="0" fontId="5" fillId="0" borderId="0" xfId="2" applyFont="1" applyFill="1" applyAlignment="1">
      <alignment horizontal="left"/>
    </xf>
    <xf numFmtId="3" fontId="18" fillId="0" borderId="0" xfId="0" applyNumberFormat="1" applyFont="1"/>
    <xf numFmtId="0" fontId="20" fillId="0" borderId="0" xfId="0" applyFont="1"/>
    <xf numFmtId="0" fontId="18" fillId="0" borderId="2" xfId="0" applyFont="1" applyBorder="1"/>
    <xf numFmtId="0" fontId="17" fillId="0" borderId="0" xfId="0" applyFont="1" applyAlignment="1">
      <alignment horizontal="right"/>
    </xf>
    <xf numFmtId="0" fontId="18" fillId="0" borderId="1" xfId="0" applyFont="1" applyBorder="1"/>
    <xf numFmtId="0" fontId="17" fillId="0" borderId="0" xfId="0" applyFont="1" applyBorder="1"/>
    <xf numFmtId="0" fontId="18" fillId="0" borderId="0" xfId="0" applyFont="1" applyBorder="1" applyAlignment="1">
      <alignment horizontal="left" indent="1"/>
    </xf>
    <xf numFmtId="165" fontId="18" fillId="0" borderId="0" xfId="0" applyNumberFormat="1" applyFont="1"/>
    <xf numFmtId="0" fontId="12" fillId="0" borderId="0" xfId="0" applyFont="1" applyAlignment="1"/>
    <xf numFmtId="0" fontId="18" fillId="0" borderId="0" xfId="0" applyFont="1" applyAlignment="1"/>
    <xf numFmtId="0" fontId="21" fillId="0" borderId="0" xfId="1" applyFont="1"/>
    <xf numFmtId="0" fontId="4" fillId="0" borderId="0" xfId="0" applyFont="1" applyAlignment="1"/>
    <xf numFmtId="0" fontId="18" fillId="0" borderId="0" xfId="0" applyFont="1" applyAlignment="1">
      <alignment horizontal="left"/>
    </xf>
    <xf numFmtId="0" fontId="12" fillId="0" borderId="0" xfId="0" applyFont="1" applyBorder="1"/>
    <xf numFmtId="0" fontId="16" fillId="0" borderId="0" xfId="1" applyFont="1" applyFill="1" applyAlignment="1">
      <alignment horizontal="left" indent="8"/>
    </xf>
    <xf numFmtId="0" fontId="22" fillId="0" borderId="0" xfId="0" applyFont="1"/>
    <xf numFmtId="0" fontId="20" fillId="0" borderId="0" xfId="0" applyFont="1" applyAlignment="1">
      <alignment horizontal="left"/>
    </xf>
    <xf numFmtId="0" fontId="23" fillId="0" borderId="0" xfId="0" applyFont="1"/>
    <xf numFmtId="0" fontId="22" fillId="0" borderId="0" xfId="0" applyFont="1" applyAlignment="1"/>
    <xf numFmtId="0" fontId="16" fillId="0" borderId="0" xfId="1" applyFont="1" applyFill="1" applyAlignment="1">
      <alignment horizontal="right"/>
    </xf>
    <xf numFmtId="0" fontId="7" fillId="0" borderId="0" xfId="2" applyFont="1" applyFill="1" applyBorder="1" applyAlignment="1">
      <alignment horizontal="left" indent="1"/>
    </xf>
    <xf numFmtId="3" fontId="24" fillId="0" borderId="0" xfId="0" applyNumberFormat="1" applyFont="1"/>
    <xf numFmtId="3" fontId="17" fillId="0" borderId="0" xfId="0" applyNumberFormat="1" applyFont="1"/>
    <xf numFmtId="0" fontId="13" fillId="0" borderId="0" xfId="0" applyFont="1"/>
    <xf numFmtId="165" fontId="0" fillId="0" borderId="0" xfId="0" applyNumberFormat="1" applyFill="1"/>
    <xf numFmtId="0" fontId="17" fillId="0" borderId="0" xfId="0" applyFont="1" applyFill="1" applyAlignment="1">
      <alignment horizontal="right"/>
    </xf>
    <xf numFmtId="165" fontId="17" fillId="0" borderId="0" xfId="0" applyNumberFormat="1" applyFont="1" applyFill="1" applyBorder="1" applyAlignment="1">
      <alignment horizontal="right"/>
    </xf>
    <xf numFmtId="165" fontId="18" fillId="0" borderId="0" xfId="0" applyNumberFormat="1" applyFont="1" applyFill="1" applyAlignment="1">
      <alignment horizontal="right"/>
    </xf>
    <xf numFmtId="165" fontId="18" fillId="0" borderId="0" xfId="0" applyNumberFormat="1" applyFont="1" applyFill="1" applyBorder="1" applyAlignment="1">
      <alignment horizontal="right"/>
    </xf>
    <xf numFmtId="0" fontId="18" fillId="0" borderId="0" xfId="0" applyFont="1" applyFill="1"/>
    <xf numFmtId="3" fontId="18" fillId="0" borderId="0" xfId="0" applyNumberFormat="1" applyFont="1" applyFill="1"/>
    <xf numFmtId="3" fontId="0" fillId="0" borderId="0" xfId="0" applyNumberFormat="1" applyFill="1"/>
    <xf numFmtId="0" fontId="18" fillId="0" borderId="0" xfId="0" applyFont="1" applyFill="1" applyBorder="1" applyAlignment="1">
      <alignment horizontal="left" indent="1"/>
    </xf>
    <xf numFmtId="0" fontId="18" fillId="0" borderId="1" xfId="0" applyFont="1" applyFill="1" applyBorder="1"/>
    <xf numFmtId="165" fontId="25" fillId="0" borderId="0" xfId="0" applyNumberFormat="1" applyFont="1" applyFill="1" applyBorder="1" applyAlignment="1">
      <alignment horizontal="right"/>
    </xf>
    <xf numFmtId="165" fontId="25" fillId="0" borderId="0" xfId="0" applyNumberFormat="1" applyFont="1" applyFill="1" applyBorder="1" applyAlignment="1"/>
    <xf numFmtId="165" fontId="18" fillId="0" borderId="0" xfId="0" applyNumberFormat="1" applyFont="1" applyFill="1"/>
    <xf numFmtId="165" fontId="18" fillId="0" borderId="0" xfId="0" applyNumberFormat="1" applyFont="1" applyBorder="1"/>
    <xf numFmtId="165" fontId="25" fillId="0" borderId="0" xfId="0" applyNumberFormat="1" applyFont="1" applyFill="1" applyBorder="1"/>
    <xf numFmtId="17" fontId="0" fillId="0" borderId="0" xfId="0" applyNumberFormat="1"/>
    <xf numFmtId="0" fontId="14" fillId="0" borderId="0" xfId="0" applyFont="1"/>
    <xf numFmtId="3" fontId="4" fillId="0" borderId="0" xfId="6" applyNumberFormat="1" applyFont="1" applyFill="1" applyBorder="1" applyAlignment="1">
      <alignment horizontal="right"/>
    </xf>
    <xf numFmtId="0" fontId="26" fillId="0" borderId="0" xfId="0" applyFont="1"/>
    <xf numFmtId="0" fontId="27" fillId="0" borderId="0" xfId="0" applyFont="1"/>
    <xf numFmtId="0" fontId="28" fillId="0" borderId="0" xfId="0" applyFont="1"/>
    <xf numFmtId="165" fontId="18" fillId="0" borderId="0" xfId="0" applyNumberFormat="1" applyFont="1" applyFill="1" applyBorder="1"/>
    <xf numFmtId="0" fontId="29" fillId="0" borderId="0" xfId="0" applyFont="1" applyFill="1" applyAlignment="1">
      <alignment horizontal="left"/>
    </xf>
    <xf numFmtId="164" fontId="18" fillId="0" borderId="0" xfId="0" applyNumberFormat="1" applyFont="1"/>
    <xf numFmtId="3" fontId="4" fillId="0" borderId="0" xfId="2" applyNumberFormat="1" applyFont="1" applyFill="1" applyBorder="1" applyAlignment="1">
      <alignment horizontal="right" wrapText="1"/>
    </xf>
    <xf numFmtId="3" fontId="1" fillId="0" borderId="0" xfId="2" applyNumberFormat="1" applyFont="1" applyFill="1" applyBorder="1" applyAlignment="1">
      <alignment horizontal="right" wrapText="1"/>
    </xf>
    <xf numFmtId="0" fontId="24" fillId="0" borderId="0" xfId="0" applyFont="1"/>
    <xf numFmtId="3" fontId="4" fillId="0" borderId="0" xfId="0" applyNumberFormat="1" applyFont="1"/>
    <xf numFmtId="3" fontId="1" fillId="0" borderId="0" xfId="0" applyNumberFormat="1" applyFont="1"/>
    <xf numFmtId="0" fontId="35" fillId="0" borderId="0" xfId="1" applyFont="1" applyFill="1" applyAlignment="1">
      <alignment horizontal="right"/>
    </xf>
    <xf numFmtId="0" fontId="22" fillId="0" borderId="0" xfId="0" applyFont="1" applyAlignment="1">
      <alignment horizontal="left" wrapText="1"/>
    </xf>
    <xf numFmtId="0" fontId="22" fillId="0" borderId="0" xfId="0" applyFont="1" applyAlignment="1"/>
    <xf numFmtId="0" fontId="30" fillId="2" borderId="0" xfId="0" applyFont="1" applyFill="1" applyAlignment="1">
      <alignment horizontal="left" vertical="center"/>
    </xf>
    <xf numFmtId="0" fontId="8" fillId="0" borderId="0" xfId="0" applyFont="1" applyBorder="1" applyAlignment="1">
      <alignment horizontal="left"/>
    </xf>
    <xf numFmtId="0" fontId="6" fillId="0" borderId="0" xfId="0" applyFont="1" applyAlignment="1">
      <alignment horizontal="left"/>
    </xf>
    <xf numFmtId="0" fontId="34" fillId="0" borderId="0" xfId="1" applyFont="1" applyAlignment="1">
      <alignment horizontal="left"/>
    </xf>
    <xf numFmtId="0" fontId="4" fillId="0" borderId="2" xfId="2" applyFont="1" applyFill="1" applyBorder="1" applyAlignment="1">
      <alignment horizontal="center" wrapText="1"/>
    </xf>
    <xf numFmtId="0" fontId="4" fillId="0" borderId="1" xfId="2" applyFont="1" applyFill="1" applyBorder="1" applyAlignment="1">
      <alignment horizontal="center" wrapText="1"/>
    </xf>
    <xf numFmtId="0" fontId="30" fillId="2" borderId="0" xfId="0" applyFont="1" applyFill="1" applyAlignment="1">
      <alignment vertical="center"/>
    </xf>
    <xf numFmtId="0" fontId="0" fillId="0" borderId="0" xfId="0" applyAlignment="1"/>
    <xf numFmtId="3" fontId="17" fillId="0" borderId="1" xfId="0" applyNumberFormat="1" applyFont="1" applyBorder="1" applyAlignment="1">
      <alignment horizontal="center"/>
    </xf>
    <xf numFmtId="3" fontId="18" fillId="0" borderId="1" xfId="0" applyNumberFormat="1" applyFont="1" applyBorder="1" applyAlignment="1">
      <alignment horizontal="center"/>
    </xf>
    <xf numFmtId="0" fontId="4" fillId="0" borderId="2" xfId="2" applyFont="1" applyFill="1" applyBorder="1" applyAlignment="1">
      <alignment horizontal="right" wrapText="1"/>
    </xf>
    <xf numFmtId="0" fontId="4" fillId="0" borderId="2" xfId="2" applyFont="1" applyFill="1" applyBorder="1" applyAlignment="1">
      <alignment horizontal="right"/>
    </xf>
    <xf numFmtId="0" fontId="17" fillId="0" borderId="1" xfId="0" applyFont="1" applyBorder="1" applyAlignment="1">
      <alignment horizontal="center"/>
    </xf>
    <xf numFmtId="0" fontId="18" fillId="0" borderId="1" xfId="0" applyFont="1" applyBorder="1" applyAlignment="1">
      <alignment horizontal="center"/>
    </xf>
    <xf numFmtId="0" fontId="0" fillId="0" borderId="1" xfId="0" applyBorder="1" applyAlignment="1">
      <alignment horizontal="center"/>
    </xf>
    <xf numFmtId="165" fontId="4" fillId="0" borderId="1" xfId="2" applyNumberFormat="1" applyFont="1" applyFill="1" applyBorder="1" applyAlignment="1">
      <alignment horizontal="center" wrapText="1"/>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2458" name="Picture 1">
          <a:extLst>
            <a:ext uri="{FF2B5EF4-FFF2-40B4-BE49-F238E27FC236}">
              <a16:creationId xmlns:a16="http://schemas.microsoft.com/office/drawing/2014/main" id="{36E3BA1E-1EBD-41F0-80AF-ECEFF4428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59" name="Picture 1">
          <a:extLst>
            <a:ext uri="{FF2B5EF4-FFF2-40B4-BE49-F238E27FC236}">
              <a16:creationId xmlns:a16="http://schemas.microsoft.com/office/drawing/2014/main" id="{D7635AB9-6828-42B3-A99C-6EDEED9C0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9481" name="Picture 1">
          <a:extLst>
            <a:ext uri="{FF2B5EF4-FFF2-40B4-BE49-F238E27FC236}">
              <a16:creationId xmlns:a16="http://schemas.microsoft.com/office/drawing/2014/main" id="{B5BA6C34-6C26-4D00-8327-DD12CBF34F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0496" name="Picture 1">
          <a:extLst>
            <a:ext uri="{FF2B5EF4-FFF2-40B4-BE49-F238E27FC236}">
              <a16:creationId xmlns:a16="http://schemas.microsoft.com/office/drawing/2014/main" id="{22B7B18D-7648-41BD-9817-2CE704C0E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8408" name="Picture 1">
          <a:extLst>
            <a:ext uri="{FF2B5EF4-FFF2-40B4-BE49-F238E27FC236}">
              <a16:creationId xmlns:a16="http://schemas.microsoft.com/office/drawing/2014/main" id="{D650E7CE-703A-4B9C-A899-3FAFCC65C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0-21" TargetMode="External"/><Relationship Id="rId5" Type="http://schemas.openxmlformats.org/officeDocument/2006/relationships/hyperlink" Target="https://www.abs.gov.au/statistics/people/crime-and-justice/criminal-courts-australia/2020-21"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abs.gov.au/websitedbs/d3310114.nsf/Home/&#169;+Copyright?OpenDocument" TargetMode="External"/><Relationship Id="rId7" Type="http://schemas.openxmlformats.org/officeDocument/2006/relationships/drawing" Target="../drawings/drawing4.x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169;+Copyright?OpenDocument" TargetMode="External"/><Relationship Id="rId6" Type="http://schemas.openxmlformats.org/officeDocument/2006/relationships/printerSettings" Target="../printerSettings/printerSettings4.bin"/><Relationship Id="rId5" Type="http://schemas.openxmlformats.org/officeDocument/2006/relationships/hyperlink" Target="http://www.abs.gov.au/websitedbs/d3310114.nsf/Home/&#169;+Copyright?OpenDocument" TargetMode="External"/><Relationship Id="rId4" Type="http://schemas.openxmlformats.org/officeDocument/2006/relationships/hyperlink" Target="http://www.abs.gov.au/websitedbs/d3310114.nsf/Home/&#169;+Copyright?OpenDocument"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showGridLines="0" tabSelected="1" workbookViewId="0">
      <pane ySplit="3" topLeftCell="A4" activePane="bottomLeft" state="frozen"/>
      <selection pane="bottomLeft" sqref="A1:E1"/>
    </sheetView>
  </sheetViews>
  <sheetFormatPr defaultRowHeight="12.75" customHeight="1" x14ac:dyDescent="0.2"/>
  <cols>
    <col min="1" max="1" width="12.5703125" style="37" customWidth="1"/>
    <col min="2" max="2" width="12.5703125" style="67" customWidth="1"/>
    <col min="3" max="3" width="115" style="37" customWidth="1"/>
    <col min="4" max="39" width="11.5703125" style="37" customWidth="1"/>
    <col min="40" max="16384" width="9.140625" style="37"/>
  </cols>
  <sheetData>
    <row r="1" spans="1:18" s="32" customFormat="1" ht="60" customHeight="1" x14ac:dyDescent="0.25">
      <c r="A1" s="115" t="s">
        <v>18</v>
      </c>
      <c r="B1" s="115"/>
      <c r="C1" s="115"/>
      <c r="D1" s="115"/>
      <c r="E1" s="115"/>
    </row>
    <row r="2" spans="1:18" ht="15.75" customHeight="1" x14ac:dyDescent="0.25">
      <c r="A2" s="38" t="s">
        <v>112</v>
      </c>
      <c r="B2"/>
      <c r="C2"/>
      <c r="D2"/>
      <c r="E2"/>
      <c r="F2"/>
      <c r="G2"/>
      <c r="H2"/>
      <c r="I2"/>
      <c r="J2"/>
      <c r="K2"/>
      <c r="L2"/>
      <c r="M2"/>
      <c r="N2"/>
      <c r="O2"/>
      <c r="P2"/>
      <c r="Q2"/>
      <c r="R2"/>
    </row>
    <row r="3" spans="1:18" ht="15.75" customHeight="1" x14ac:dyDescent="0.25">
      <c r="A3" s="36" t="s">
        <v>113</v>
      </c>
      <c r="B3"/>
      <c r="C3"/>
      <c r="D3"/>
      <c r="E3"/>
      <c r="F3"/>
      <c r="G3"/>
      <c r="H3"/>
      <c r="I3"/>
      <c r="J3"/>
      <c r="K3"/>
      <c r="L3"/>
      <c r="M3"/>
      <c r="N3"/>
      <c r="O3"/>
      <c r="P3"/>
      <c r="Q3"/>
      <c r="R3"/>
    </row>
    <row r="5" spans="1:18" ht="12.75" customHeight="1" x14ac:dyDescent="0.25">
      <c r="B5" s="38" t="s">
        <v>74</v>
      </c>
      <c r="C5" s="68"/>
      <c r="D5" s="39"/>
      <c r="J5" s="69"/>
    </row>
    <row r="6" spans="1:18" ht="12.75" customHeight="1" x14ac:dyDescent="0.2">
      <c r="B6" s="70" t="s">
        <v>75</v>
      </c>
      <c r="C6" s="68"/>
      <c r="D6" s="39"/>
    </row>
    <row r="7" spans="1:18" ht="12.75" customHeight="1" x14ac:dyDescent="0.2">
      <c r="B7" s="112">
        <v>12</v>
      </c>
      <c r="C7" s="71" t="s">
        <v>100</v>
      </c>
      <c r="D7" s="39"/>
    </row>
    <row r="8" spans="1:18" ht="12.75" customHeight="1" x14ac:dyDescent="0.2">
      <c r="B8" s="112">
        <v>13</v>
      </c>
      <c r="C8" s="71" t="s">
        <v>101</v>
      </c>
      <c r="D8" s="39"/>
    </row>
    <row r="9" spans="1:18" ht="12.75" customHeight="1" x14ac:dyDescent="0.2">
      <c r="B9" s="112">
        <v>14</v>
      </c>
      <c r="C9" s="71" t="s">
        <v>102</v>
      </c>
      <c r="D9" s="39"/>
    </row>
    <row r="10" spans="1:18" ht="12.75" customHeight="1" x14ac:dyDescent="0.2">
      <c r="B10" s="112">
        <v>15</v>
      </c>
      <c r="C10" s="71" t="s">
        <v>104</v>
      </c>
      <c r="D10" s="39"/>
    </row>
    <row r="11" spans="1:18" s="72" customFormat="1" ht="12.75" customHeight="1" x14ac:dyDescent="0.2">
      <c r="B11" s="78"/>
      <c r="C11" s="73"/>
      <c r="D11" s="54"/>
    </row>
    <row r="12" spans="1:18" s="72" customFormat="1" ht="12.75" customHeight="1" x14ac:dyDescent="0.2">
      <c r="B12" s="116"/>
      <c r="C12" s="116"/>
    </row>
    <row r="13" spans="1:18" ht="12.75" customHeight="1" x14ac:dyDescent="0.25">
      <c r="B13" s="117" t="s">
        <v>76</v>
      </c>
      <c r="C13" s="117"/>
    </row>
    <row r="14" spans="1:18" ht="12.75" customHeight="1" x14ac:dyDescent="0.2">
      <c r="B14" s="37"/>
    </row>
    <row r="15" spans="1:18" s="74" customFormat="1" ht="12.75" customHeight="1" x14ac:dyDescent="0.2">
      <c r="B15" s="75" t="s">
        <v>103</v>
      </c>
    </row>
    <row r="16" spans="1:18" ht="12.75" customHeight="1" x14ac:dyDescent="0.2">
      <c r="B16" s="118" t="s">
        <v>116</v>
      </c>
      <c r="C16" s="118"/>
    </row>
    <row r="17" spans="2:3" ht="12.75" customHeight="1" x14ac:dyDescent="0.2">
      <c r="B17" s="118" t="s">
        <v>115</v>
      </c>
      <c r="C17" s="118"/>
    </row>
    <row r="18" spans="2:3" ht="12.75" customHeight="1" x14ac:dyDescent="0.2">
      <c r="B18" s="37"/>
    </row>
    <row r="19" spans="2:3" ht="12.75" customHeight="1" x14ac:dyDescent="0.2">
      <c r="B19" s="37"/>
    </row>
    <row r="20" spans="2:3" s="76" customFormat="1" ht="12.75" customHeight="1" x14ac:dyDescent="0.25">
      <c r="B20" s="38" t="s">
        <v>77</v>
      </c>
    </row>
    <row r="21" spans="2:3" ht="12.75" customHeight="1" x14ac:dyDescent="0.2">
      <c r="B21" s="37"/>
    </row>
    <row r="22" spans="2:3" ht="12.75" customHeight="1" x14ac:dyDescent="0.2">
      <c r="B22" s="113" t="s">
        <v>78</v>
      </c>
      <c r="C22" s="113"/>
    </row>
    <row r="23" spans="2:3" ht="12.75" customHeight="1" x14ac:dyDescent="0.2">
      <c r="B23" s="114"/>
      <c r="C23" s="114"/>
    </row>
    <row r="24" spans="2:3" ht="12.75" customHeight="1" x14ac:dyDescent="0.2">
      <c r="B24" s="77"/>
      <c r="C24" s="77"/>
    </row>
    <row r="25" spans="2:3" ht="12.75" customHeight="1" x14ac:dyDescent="0.2">
      <c r="B25" s="37"/>
    </row>
    <row r="26" spans="2:3" ht="12.75" customHeight="1" x14ac:dyDescent="0.2">
      <c r="B26" s="6" t="s">
        <v>114</v>
      </c>
      <c r="C26" s="74"/>
    </row>
  </sheetData>
  <mergeCells count="6">
    <mergeCell ref="B22:C23"/>
    <mergeCell ref="A1:E1"/>
    <mergeCell ref="B12:C12"/>
    <mergeCell ref="B13:C13"/>
    <mergeCell ref="B16:C16"/>
    <mergeCell ref="B17:C17"/>
  </mergeCells>
  <hyperlinks>
    <hyperlink ref="B7" location="'Table 12'!A1" display="'Table 12'!A1" xr:uid="{00000000-0004-0000-0000-000000000000}"/>
    <hyperlink ref="B8" location="'Table 13'!A1" display="'Table 13'!A1" xr:uid="{00000000-0004-0000-0000-000001000000}"/>
    <hyperlink ref="B9" location="'Table 14'!A1" display="'Table 14'!A1" xr:uid="{00000000-0004-0000-0000-000002000000}"/>
    <hyperlink ref="B10" location="'Table 15'!A1" display="'Table 15'!A1" xr:uid="{00000000-0004-0000-0000-000003000000}"/>
    <hyperlink ref="B13" r:id="rId1" display="ABS website" xr:uid="{00000000-0004-0000-0000-000004000000}"/>
    <hyperlink ref="B26" r:id="rId2" display="© Commonwealth of Australia 2012" xr:uid="{00000000-0004-0000-0000-000007000000}"/>
    <hyperlink ref="B16" r:id="rId3" display="Summary" xr:uid="{8DEAF76B-18A2-4FF6-85BC-B9B6E2424ADC}"/>
    <hyperlink ref="B17" r:id="rId4" display="Explanatory Notes" xr:uid="{0AD88E8D-61B8-4CEB-B04D-3F6DD9C626AC}"/>
    <hyperlink ref="B16:C16" r:id="rId5" display="Commentary" xr:uid="{6E77F56F-1AC8-4129-951F-1FF1C52A58FF}"/>
    <hyperlink ref="B17:C17" r:id="rId6" display="Methodology" xr:uid="{DA7BB150-86FA-4D7A-A781-A1DC8331D4C9}"/>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215"/>
  <sheetViews>
    <sheetView zoomScaleNormal="100" workbookViewId="0">
      <pane xSplit="1" ySplit="5" topLeftCell="B6" activePane="bottomRight" state="frozen"/>
      <selection activeCell="F30" sqref="F30"/>
      <selection pane="topRight" activeCell="F30" sqref="F30"/>
      <selection pane="bottomLeft" activeCell="F30" sqref="F30"/>
      <selection pane="bottomRight" sqref="A1:M1"/>
    </sheetView>
  </sheetViews>
  <sheetFormatPr defaultColWidth="11.5703125" defaultRowHeight="15" x14ac:dyDescent="0.25"/>
  <cols>
    <col min="1" max="1" width="30.7109375" customWidth="1"/>
    <col min="2" max="3" width="11.5703125" customWidth="1"/>
  </cols>
  <sheetData>
    <row r="1" spans="1:28" s="32" customFormat="1" ht="60" customHeight="1" x14ac:dyDescent="0.25">
      <c r="A1" s="121" t="s">
        <v>18</v>
      </c>
      <c r="B1" s="122"/>
      <c r="C1" s="122"/>
      <c r="D1" s="122"/>
      <c r="E1" s="122"/>
      <c r="F1" s="122"/>
      <c r="G1" s="122"/>
      <c r="H1" s="122"/>
      <c r="I1" s="122"/>
      <c r="J1" s="122"/>
      <c r="K1" s="122"/>
      <c r="L1" s="122"/>
      <c r="M1" s="122"/>
    </row>
    <row r="2" spans="1:28" s="37" customFormat="1" ht="15.75" customHeight="1" x14ac:dyDescent="0.25">
      <c r="A2" s="38" t="str">
        <f>Contents!A2</f>
        <v>45130DO003_202021 Criminal Courts, Australia, 2020–21</v>
      </c>
      <c r="B2" s="105"/>
      <c r="C2" s="105"/>
      <c r="D2" s="35"/>
      <c r="E2" s="35"/>
      <c r="F2"/>
      <c r="G2"/>
      <c r="H2"/>
      <c r="I2"/>
      <c r="J2"/>
    </row>
    <row r="3" spans="1:28" s="34" customFormat="1" ht="15.75" customHeight="1" x14ac:dyDescent="0.25">
      <c r="A3" s="36" t="str">
        <f>Contents!A3</f>
        <v>Released at 11:30 am (Canberra time) Thur 24 February 2022</v>
      </c>
      <c r="B3" s="36"/>
      <c r="C3" s="36"/>
      <c r="D3" s="35"/>
      <c r="E3" s="35"/>
      <c r="F3" s="35"/>
      <c r="G3" s="35"/>
      <c r="H3" s="35"/>
      <c r="I3" s="35"/>
      <c r="J3" s="35"/>
    </row>
    <row r="4" spans="1:28" s="32" customFormat="1" ht="25.5" customHeight="1" x14ac:dyDescent="0.25">
      <c r="A4" s="33" t="s">
        <v>105</v>
      </c>
      <c r="B4" s="33"/>
      <c r="C4" s="33"/>
      <c r="D4" s="33"/>
      <c r="E4" s="33"/>
      <c r="F4" s="33"/>
      <c r="G4" s="33"/>
      <c r="H4" s="33"/>
      <c r="I4" s="33"/>
      <c r="J4" s="33"/>
    </row>
    <row r="5" spans="1:28" s="2" customFormat="1" ht="25.7" customHeight="1" x14ac:dyDescent="0.2">
      <c r="A5" s="31" t="s">
        <v>17</v>
      </c>
      <c r="B5" s="30" t="s">
        <v>16</v>
      </c>
      <c r="C5" s="30" t="s">
        <v>15</v>
      </c>
      <c r="D5" s="30" t="s">
        <v>14</v>
      </c>
      <c r="E5" s="30" t="s">
        <v>13</v>
      </c>
      <c r="F5" s="30" t="s">
        <v>12</v>
      </c>
      <c r="G5" s="30" t="s">
        <v>11</v>
      </c>
      <c r="H5" s="30" t="s">
        <v>10</v>
      </c>
      <c r="I5" s="30" t="s">
        <v>9</v>
      </c>
      <c r="J5" s="30" t="s">
        <v>8</v>
      </c>
      <c r="K5" s="30" t="s">
        <v>95</v>
      </c>
      <c r="L5" s="30" t="s">
        <v>106</v>
      </c>
    </row>
    <row r="6" spans="1:28" s="2" customFormat="1" ht="12.75" customHeight="1" x14ac:dyDescent="0.2">
      <c r="A6" s="20"/>
      <c r="B6" s="119" t="s">
        <v>73</v>
      </c>
      <c r="C6" s="119"/>
      <c r="D6" s="119"/>
      <c r="E6" s="119"/>
      <c r="F6" s="119"/>
      <c r="G6" s="119"/>
      <c r="H6" s="119"/>
      <c r="I6" s="119"/>
      <c r="J6" s="119"/>
      <c r="K6" s="119"/>
      <c r="L6" s="119"/>
    </row>
    <row r="7" spans="1:28" s="2" customFormat="1" ht="12.75" customHeight="1" x14ac:dyDescent="0.25">
      <c r="A7" s="15" t="s">
        <v>7</v>
      </c>
      <c r="B7" s="21"/>
      <c r="C7" s="21"/>
      <c r="D7" s="21"/>
      <c r="E7" s="21"/>
      <c r="F7" s="21"/>
      <c r="G7" s="29"/>
      <c r="H7" s="29"/>
      <c r="I7" s="29"/>
      <c r="J7" s="29"/>
      <c r="M7"/>
      <c r="N7"/>
      <c r="O7"/>
      <c r="P7"/>
      <c r="Q7"/>
      <c r="R7"/>
      <c r="S7"/>
      <c r="T7"/>
      <c r="U7"/>
      <c r="V7"/>
      <c r="W7"/>
      <c r="X7"/>
      <c r="Y7"/>
    </row>
    <row r="8" spans="1:28" s="2" customFormat="1" ht="12.75" customHeight="1" x14ac:dyDescent="0.25">
      <c r="A8" s="14" t="s">
        <v>3</v>
      </c>
      <c r="B8" s="21"/>
      <c r="C8" s="21">
        <v>11052</v>
      </c>
      <c r="D8" s="21">
        <v>10775</v>
      </c>
      <c r="E8" s="27">
        <v>11280</v>
      </c>
      <c r="F8" s="21">
        <v>11717</v>
      </c>
      <c r="G8" s="27">
        <v>13003</v>
      </c>
      <c r="H8" s="27">
        <v>13528</v>
      </c>
      <c r="I8" s="27">
        <v>14183</v>
      </c>
      <c r="J8" s="59">
        <v>15007</v>
      </c>
      <c r="K8" s="59">
        <v>14576</v>
      </c>
      <c r="L8" s="59">
        <v>17088</v>
      </c>
      <c r="M8"/>
      <c r="N8"/>
      <c r="O8"/>
      <c r="P8"/>
      <c r="Q8"/>
      <c r="R8"/>
      <c r="S8"/>
      <c r="T8"/>
      <c r="U8"/>
      <c r="V8"/>
      <c r="W8"/>
      <c r="X8"/>
      <c r="Y8"/>
    </row>
    <row r="9" spans="1:28" s="2" customFormat="1" ht="12.75" customHeight="1" x14ac:dyDescent="0.25">
      <c r="A9" s="14" t="s">
        <v>2</v>
      </c>
      <c r="B9" s="21"/>
      <c r="C9" s="21">
        <v>57613</v>
      </c>
      <c r="D9" s="21">
        <v>55791</v>
      </c>
      <c r="E9" s="27">
        <v>57311</v>
      </c>
      <c r="F9" s="21">
        <v>58843</v>
      </c>
      <c r="G9" s="27">
        <v>61793</v>
      </c>
      <c r="H9" s="27">
        <v>62868</v>
      </c>
      <c r="I9" s="27">
        <v>61302</v>
      </c>
      <c r="J9" s="59">
        <v>60850</v>
      </c>
      <c r="K9" s="59">
        <v>55250</v>
      </c>
      <c r="L9" s="59">
        <v>63768</v>
      </c>
      <c r="M9"/>
      <c r="N9"/>
      <c r="O9"/>
      <c r="P9"/>
      <c r="Q9"/>
      <c r="R9"/>
      <c r="S9"/>
      <c r="T9"/>
      <c r="U9"/>
      <c r="V9"/>
      <c r="W9"/>
      <c r="X9"/>
      <c r="Y9"/>
    </row>
    <row r="10" spans="1:28" s="2" customFormat="1" ht="12.75" customHeight="1" x14ac:dyDescent="0.25">
      <c r="A10" s="14" t="s">
        <v>1</v>
      </c>
      <c r="B10" s="21"/>
      <c r="C10" s="21">
        <v>7955</v>
      </c>
      <c r="D10" s="21">
        <v>7835</v>
      </c>
      <c r="E10" s="27">
        <v>8726</v>
      </c>
      <c r="F10" s="21">
        <v>8853</v>
      </c>
      <c r="G10" s="27">
        <v>8506</v>
      </c>
      <c r="H10" s="27">
        <v>10838</v>
      </c>
      <c r="I10" s="27">
        <v>11232</v>
      </c>
      <c r="J10" s="59">
        <v>11092</v>
      </c>
      <c r="K10" s="59">
        <v>10786</v>
      </c>
      <c r="L10" s="59">
        <v>13487</v>
      </c>
      <c r="M10"/>
      <c r="N10"/>
      <c r="O10"/>
      <c r="P10"/>
      <c r="Q10"/>
      <c r="R10"/>
      <c r="S10"/>
      <c r="T10"/>
      <c r="U10"/>
      <c r="V10"/>
      <c r="W10"/>
      <c r="X10"/>
      <c r="Y10"/>
    </row>
    <row r="11" spans="1:28" s="18" customFormat="1" ht="25.7" customHeight="1" x14ac:dyDescent="0.25">
      <c r="A11" s="9" t="s">
        <v>0</v>
      </c>
      <c r="B11" s="21"/>
      <c r="C11" s="26">
        <v>76620</v>
      </c>
      <c r="D11" s="26">
        <v>74402</v>
      </c>
      <c r="E11" s="25">
        <v>77324</v>
      </c>
      <c r="F11" s="26">
        <v>79414</v>
      </c>
      <c r="G11" s="25">
        <v>83304</v>
      </c>
      <c r="H11" s="25">
        <v>87234</v>
      </c>
      <c r="I11" s="25">
        <v>86724</v>
      </c>
      <c r="J11" s="81">
        <v>86944</v>
      </c>
      <c r="K11" s="81">
        <v>80614</v>
      </c>
      <c r="L11" s="81">
        <v>94343</v>
      </c>
      <c r="M11"/>
      <c r="N11"/>
      <c r="O11"/>
      <c r="P11"/>
      <c r="Q11"/>
      <c r="R11"/>
      <c r="S11"/>
      <c r="T11"/>
      <c r="U11"/>
      <c r="V11"/>
      <c r="W11"/>
      <c r="X11"/>
      <c r="Y11"/>
    </row>
    <row r="12" spans="1:28" s="2" customFormat="1" ht="12.75" customHeight="1" x14ac:dyDescent="0.25">
      <c r="A12" s="15" t="s">
        <v>6</v>
      </c>
      <c r="B12" s="21"/>
      <c r="C12" s="21"/>
      <c r="D12" s="21"/>
      <c r="E12" s="21"/>
      <c r="F12" s="21"/>
      <c r="G12" s="21"/>
      <c r="H12" s="21"/>
      <c r="I12" s="21"/>
      <c r="J12" s="111"/>
      <c r="K12" s="111"/>
      <c r="L12" s="111"/>
      <c r="M12"/>
      <c r="N12"/>
      <c r="O12"/>
      <c r="P12"/>
      <c r="Q12"/>
      <c r="R12"/>
      <c r="S12"/>
      <c r="T12"/>
      <c r="U12"/>
      <c r="V12"/>
      <c r="W12"/>
      <c r="X12"/>
      <c r="Y12"/>
      <c r="Z12" s="23"/>
      <c r="AA12" s="23"/>
      <c r="AB12" s="23"/>
    </row>
    <row r="13" spans="1:28" s="2" customFormat="1" ht="12.75" customHeight="1" x14ac:dyDescent="0.25">
      <c r="A13" s="14" t="s">
        <v>3</v>
      </c>
      <c r="B13" s="21"/>
      <c r="C13" s="21">
        <v>420</v>
      </c>
      <c r="D13" s="21">
        <v>433</v>
      </c>
      <c r="E13" s="27">
        <v>515</v>
      </c>
      <c r="F13" s="21">
        <v>530</v>
      </c>
      <c r="G13" s="27">
        <v>621</v>
      </c>
      <c r="H13" s="27">
        <v>629</v>
      </c>
      <c r="I13" s="27">
        <v>716</v>
      </c>
      <c r="J13" s="59">
        <v>743</v>
      </c>
      <c r="K13" s="59">
        <v>625</v>
      </c>
      <c r="L13" s="59">
        <v>667</v>
      </c>
      <c r="M13"/>
      <c r="N13"/>
      <c r="O13"/>
      <c r="P13"/>
      <c r="Q13"/>
      <c r="R13"/>
      <c r="S13"/>
      <c r="T13"/>
      <c r="U13"/>
      <c r="V13"/>
      <c r="W13"/>
      <c r="X13"/>
      <c r="Y13"/>
      <c r="Z13" s="23"/>
      <c r="AA13" s="23"/>
      <c r="AB13" s="23"/>
    </row>
    <row r="14" spans="1:28" s="2" customFormat="1" ht="12.75" customHeight="1" x14ac:dyDescent="0.25">
      <c r="A14" s="14" t="s">
        <v>2</v>
      </c>
      <c r="B14" s="21"/>
      <c r="C14" s="21">
        <v>2676</v>
      </c>
      <c r="D14" s="21">
        <v>2513</v>
      </c>
      <c r="E14" s="27">
        <v>2724</v>
      </c>
      <c r="F14" s="21">
        <v>2668</v>
      </c>
      <c r="G14" s="27">
        <v>3017</v>
      </c>
      <c r="H14" s="27">
        <v>3485</v>
      </c>
      <c r="I14" s="27">
        <v>3471</v>
      </c>
      <c r="J14" s="59">
        <v>3698</v>
      </c>
      <c r="K14" s="59">
        <v>3145</v>
      </c>
      <c r="L14" s="59">
        <v>2665</v>
      </c>
      <c r="M14"/>
      <c r="N14"/>
      <c r="O14"/>
      <c r="P14"/>
      <c r="Q14"/>
      <c r="R14"/>
      <c r="S14"/>
      <c r="T14"/>
      <c r="U14"/>
      <c r="V14"/>
      <c r="W14"/>
      <c r="X14"/>
      <c r="Y14"/>
      <c r="Z14" s="23"/>
      <c r="AA14" s="23"/>
      <c r="AB14" s="23"/>
    </row>
    <row r="15" spans="1:28" s="2" customFormat="1" ht="12.75" customHeight="1" x14ac:dyDescent="0.25">
      <c r="A15" s="14" t="s">
        <v>1</v>
      </c>
      <c r="B15" s="21"/>
      <c r="C15" s="21">
        <v>440</v>
      </c>
      <c r="D15" s="21">
        <v>373</v>
      </c>
      <c r="E15" s="27">
        <v>397</v>
      </c>
      <c r="F15" s="21">
        <v>340</v>
      </c>
      <c r="G15" s="27">
        <v>304</v>
      </c>
      <c r="H15" s="27">
        <v>333</v>
      </c>
      <c r="I15" s="27">
        <v>362</v>
      </c>
      <c r="J15" s="59">
        <v>368</v>
      </c>
      <c r="K15" s="59">
        <v>353</v>
      </c>
      <c r="L15" s="59">
        <v>273</v>
      </c>
      <c r="M15"/>
      <c r="N15"/>
      <c r="O15"/>
      <c r="P15"/>
      <c r="Q15"/>
      <c r="R15"/>
      <c r="S15"/>
      <c r="T15"/>
      <c r="U15"/>
      <c r="V15"/>
      <c r="W15"/>
      <c r="X15"/>
      <c r="Y15"/>
      <c r="Z15" s="23"/>
      <c r="AA15" s="23"/>
      <c r="AB15" s="23"/>
    </row>
    <row r="16" spans="1:28" s="18" customFormat="1" ht="25.7" customHeight="1" x14ac:dyDescent="0.25">
      <c r="A16" s="9" t="s">
        <v>0</v>
      </c>
      <c r="B16" s="21"/>
      <c r="C16" s="26">
        <v>3536</v>
      </c>
      <c r="D16" s="26">
        <v>3318</v>
      </c>
      <c r="E16" s="25">
        <v>3636</v>
      </c>
      <c r="F16" s="26">
        <v>3536</v>
      </c>
      <c r="G16" s="25">
        <v>3943</v>
      </c>
      <c r="H16" s="25">
        <v>4454</v>
      </c>
      <c r="I16" s="25">
        <v>4553</v>
      </c>
      <c r="J16" s="81">
        <v>4811</v>
      </c>
      <c r="K16" s="81">
        <v>4120</v>
      </c>
      <c r="L16" s="81">
        <v>3609</v>
      </c>
      <c r="M16"/>
      <c r="N16"/>
      <c r="O16"/>
      <c r="P16"/>
      <c r="Q16"/>
      <c r="R16"/>
      <c r="S16"/>
      <c r="T16"/>
      <c r="U16"/>
      <c r="V16"/>
      <c r="W16"/>
      <c r="X16"/>
      <c r="Y16"/>
      <c r="Z16" s="24"/>
    </row>
    <row r="17" spans="1:28" s="2" customFormat="1" ht="12.75" customHeight="1" x14ac:dyDescent="0.25">
      <c r="A17" s="17" t="s">
        <v>5</v>
      </c>
      <c r="B17" s="21"/>
      <c r="C17" s="21"/>
      <c r="D17" s="21"/>
      <c r="E17" s="21"/>
      <c r="F17" s="21"/>
      <c r="G17" s="21"/>
      <c r="H17" s="21"/>
      <c r="I17" s="21"/>
      <c r="J17" s="111"/>
      <c r="K17" s="111"/>
      <c r="L17" s="111"/>
      <c r="M17"/>
      <c r="N17"/>
      <c r="O17"/>
      <c r="P17"/>
      <c r="Q17"/>
      <c r="R17"/>
      <c r="S17"/>
      <c r="T17"/>
      <c r="U17"/>
      <c r="V17"/>
      <c r="W17"/>
      <c r="X17"/>
      <c r="Y17"/>
      <c r="Z17" s="23"/>
      <c r="AA17" s="23"/>
      <c r="AB17" s="23"/>
    </row>
    <row r="18" spans="1:28" s="2" customFormat="1" ht="12.75" customHeight="1" x14ac:dyDescent="0.25">
      <c r="A18" s="14" t="s">
        <v>3</v>
      </c>
      <c r="B18" s="21">
        <v>8128</v>
      </c>
      <c r="C18" s="21">
        <v>8217</v>
      </c>
      <c r="D18" s="21">
        <v>8207</v>
      </c>
      <c r="E18" s="27">
        <v>8657</v>
      </c>
      <c r="F18" s="21">
        <v>9192</v>
      </c>
      <c r="G18" s="27">
        <v>10311</v>
      </c>
      <c r="H18" s="27">
        <v>10958</v>
      </c>
      <c r="I18" s="27">
        <v>11411</v>
      </c>
      <c r="J18" s="59">
        <v>12183</v>
      </c>
      <c r="K18" s="59">
        <v>12142</v>
      </c>
      <c r="L18" s="59">
        <v>14589</v>
      </c>
      <c r="M18"/>
      <c r="N18"/>
      <c r="O18"/>
      <c r="P18"/>
      <c r="Q18"/>
      <c r="R18"/>
      <c r="S18"/>
      <c r="T18"/>
      <c r="U18"/>
      <c r="V18"/>
      <c r="W18"/>
      <c r="X18"/>
      <c r="Y18"/>
      <c r="Z18" s="23"/>
      <c r="AA18" s="23"/>
      <c r="AB18" s="23"/>
    </row>
    <row r="19" spans="1:28" s="2" customFormat="1" ht="12.75" customHeight="1" x14ac:dyDescent="0.25">
      <c r="A19" s="14" t="s">
        <v>2</v>
      </c>
      <c r="B19" s="21">
        <v>50955</v>
      </c>
      <c r="C19" s="21">
        <v>49940</v>
      </c>
      <c r="D19" s="21">
        <v>48976</v>
      </c>
      <c r="E19" s="27">
        <v>50581</v>
      </c>
      <c r="F19" s="21">
        <v>52528</v>
      </c>
      <c r="G19" s="27">
        <v>55252</v>
      </c>
      <c r="H19" s="27">
        <v>56152</v>
      </c>
      <c r="I19" s="27">
        <v>54618</v>
      </c>
      <c r="J19" s="59">
        <v>54095</v>
      </c>
      <c r="K19" s="59">
        <v>49057</v>
      </c>
      <c r="L19" s="59">
        <v>57896</v>
      </c>
      <c r="M19"/>
      <c r="N19"/>
      <c r="O19"/>
      <c r="P19"/>
      <c r="Q19"/>
      <c r="R19"/>
      <c r="S19"/>
      <c r="T19"/>
      <c r="U19"/>
      <c r="V19"/>
      <c r="W19"/>
      <c r="X19"/>
      <c r="Y19"/>
      <c r="Z19" s="23"/>
      <c r="AA19" s="23"/>
      <c r="AB19" s="23"/>
    </row>
    <row r="20" spans="1:28" s="2" customFormat="1" ht="12.75" customHeight="1" x14ac:dyDescent="0.25">
      <c r="A20" s="14" t="s">
        <v>1</v>
      </c>
      <c r="B20" s="21">
        <v>8362</v>
      </c>
      <c r="C20" s="21">
        <v>7123</v>
      </c>
      <c r="D20" s="21">
        <v>7111</v>
      </c>
      <c r="E20" s="27">
        <v>7918</v>
      </c>
      <c r="F20" s="21">
        <v>8233</v>
      </c>
      <c r="G20" s="21">
        <v>7906</v>
      </c>
      <c r="H20" s="21">
        <v>10156</v>
      </c>
      <c r="I20" s="21">
        <v>10467</v>
      </c>
      <c r="J20" s="59">
        <v>10314</v>
      </c>
      <c r="K20" s="59">
        <v>10007</v>
      </c>
      <c r="L20" s="59">
        <v>12781</v>
      </c>
      <c r="M20"/>
      <c r="N20"/>
      <c r="O20"/>
      <c r="P20"/>
      <c r="Q20"/>
      <c r="R20"/>
      <c r="S20"/>
      <c r="T20"/>
      <c r="U20"/>
      <c r="V20"/>
      <c r="W20"/>
      <c r="X20"/>
      <c r="Y20"/>
      <c r="Z20" s="23"/>
      <c r="AA20" s="23"/>
      <c r="AB20" s="23"/>
    </row>
    <row r="21" spans="1:28" s="18" customFormat="1" ht="25.7" customHeight="1" x14ac:dyDescent="0.25">
      <c r="A21" s="9" t="s">
        <v>0</v>
      </c>
      <c r="B21" s="26">
        <v>67447</v>
      </c>
      <c r="C21" s="26">
        <v>65277</v>
      </c>
      <c r="D21" s="26">
        <v>64295</v>
      </c>
      <c r="E21" s="25">
        <v>67158</v>
      </c>
      <c r="F21" s="26">
        <v>69947</v>
      </c>
      <c r="G21" s="25">
        <v>73469</v>
      </c>
      <c r="H21" s="25">
        <v>77267</v>
      </c>
      <c r="I21" s="25">
        <v>76497</v>
      </c>
      <c r="J21" s="81">
        <v>76590</v>
      </c>
      <c r="K21" s="81">
        <v>71211</v>
      </c>
      <c r="L21" s="81">
        <v>85264</v>
      </c>
      <c r="M21"/>
      <c r="N21"/>
      <c r="O21"/>
      <c r="P21"/>
      <c r="Q21"/>
      <c r="R21"/>
      <c r="S21"/>
      <c r="T21"/>
      <c r="U21"/>
      <c r="V21"/>
      <c r="W21"/>
      <c r="X21"/>
      <c r="Y21"/>
      <c r="Z21" s="24"/>
      <c r="AA21" s="24"/>
      <c r="AB21" s="24"/>
    </row>
    <row r="22" spans="1:28" s="15" customFormat="1" ht="12.75" customHeight="1" x14ac:dyDescent="0.25">
      <c r="A22" s="15" t="s">
        <v>4</v>
      </c>
      <c r="B22" s="21"/>
      <c r="C22" s="21"/>
      <c r="D22" s="21"/>
      <c r="E22" s="21"/>
      <c r="F22" s="21"/>
      <c r="G22" s="21"/>
      <c r="H22" s="21"/>
      <c r="I22" s="21"/>
      <c r="J22" s="21"/>
      <c r="K22" s="21"/>
      <c r="L22" s="21"/>
      <c r="M22"/>
      <c r="N22"/>
      <c r="O22"/>
      <c r="P22"/>
      <c r="Q22"/>
      <c r="R22"/>
      <c r="S22"/>
      <c r="T22"/>
      <c r="U22"/>
      <c r="V22"/>
      <c r="W22"/>
      <c r="X22"/>
      <c r="Y22"/>
      <c r="Z22" s="28"/>
      <c r="AA22" s="28"/>
      <c r="AB22" s="28"/>
    </row>
    <row r="23" spans="1:28" s="2" customFormat="1" ht="12.75" customHeight="1" x14ac:dyDescent="0.25">
      <c r="A23" s="14" t="s">
        <v>3</v>
      </c>
      <c r="B23" s="21">
        <v>2332</v>
      </c>
      <c r="C23" s="21">
        <v>2418</v>
      </c>
      <c r="D23" s="21">
        <v>2134</v>
      </c>
      <c r="E23" s="27">
        <v>2113</v>
      </c>
      <c r="F23" s="21">
        <v>2001</v>
      </c>
      <c r="G23" s="27">
        <v>2070</v>
      </c>
      <c r="H23" s="27">
        <v>1935</v>
      </c>
      <c r="I23" s="27">
        <v>2048</v>
      </c>
      <c r="J23" s="59">
        <v>2085</v>
      </c>
      <c r="K23" s="59">
        <v>1813</v>
      </c>
      <c r="L23" s="59">
        <v>1835</v>
      </c>
      <c r="M23"/>
      <c r="N23"/>
      <c r="O23"/>
      <c r="P23"/>
      <c r="Q23"/>
      <c r="R23"/>
      <c r="S23"/>
      <c r="T23"/>
      <c r="U23"/>
      <c r="V23"/>
      <c r="W23"/>
      <c r="X23"/>
      <c r="Y23"/>
      <c r="Z23" s="23"/>
      <c r="AA23" s="23"/>
      <c r="AB23" s="23"/>
    </row>
    <row r="24" spans="1:28" s="2" customFormat="1" ht="12.75" customHeight="1" x14ac:dyDescent="0.25">
      <c r="A24" s="14" t="s">
        <v>2</v>
      </c>
      <c r="B24" s="21">
        <v>5005</v>
      </c>
      <c r="C24" s="21">
        <v>4992</v>
      </c>
      <c r="D24" s="21">
        <v>4306</v>
      </c>
      <c r="E24" s="27">
        <v>4007</v>
      </c>
      <c r="F24" s="21">
        <v>3643</v>
      </c>
      <c r="G24" s="27">
        <v>3532</v>
      </c>
      <c r="H24" s="27">
        <v>3231</v>
      </c>
      <c r="I24" s="27">
        <v>3218</v>
      </c>
      <c r="J24" s="59">
        <v>3062</v>
      </c>
      <c r="K24" s="59">
        <v>3051</v>
      </c>
      <c r="L24" s="59">
        <v>3206</v>
      </c>
      <c r="M24"/>
      <c r="N24"/>
      <c r="O24"/>
      <c r="P24"/>
      <c r="Q24"/>
      <c r="R24"/>
      <c r="S24"/>
      <c r="T24"/>
      <c r="U24"/>
      <c r="V24"/>
      <c r="W24"/>
      <c r="X24"/>
      <c r="Y24"/>
      <c r="Z24" s="23"/>
    </row>
    <row r="25" spans="1:28" s="2" customFormat="1" ht="12.75" customHeight="1" x14ac:dyDescent="0.25">
      <c r="A25" s="14" t="s">
        <v>1</v>
      </c>
      <c r="B25" s="21">
        <v>424</v>
      </c>
      <c r="C25" s="21">
        <v>400</v>
      </c>
      <c r="D25" s="21">
        <v>355</v>
      </c>
      <c r="E25" s="27">
        <v>409</v>
      </c>
      <c r="F25" s="21">
        <v>281</v>
      </c>
      <c r="G25" s="27">
        <v>294</v>
      </c>
      <c r="H25" s="27">
        <v>347</v>
      </c>
      <c r="I25" s="27">
        <v>405</v>
      </c>
      <c r="J25" s="59">
        <v>406</v>
      </c>
      <c r="K25" s="59">
        <v>424</v>
      </c>
      <c r="L25" s="59">
        <v>427</v>
      </c>
      <c r="M25"/>
      <c r="N25"/>
      <c r="O25"/>
      <c r="P25"/>
      <c r="Q25"/>
      <c r="R25"/>
      <c r="S25"/>
      <c r="T25"/>
      <c r="U25"/>
      <c r="V25"/>
      <c r="W25"/>
      <c r="X25"/>
      <c r="Y25"/>
      <c r="Z25" s="23"/>
      <c r="AA25" s="23"/>
      <c r="AB25" s="23"/>
    </row>
    <row r="26" spans="1:28" s="18" customFormat="1" ht="25.7" customHeight="1" x14ac:dyDescent="0.25">
      <c r="A26" s="9" t="s">
        <v>0</v>
      </c>
      <c r="B26" s="26">
        <v>7763</v>
      </c>
      <c r="C26" s="26">
        <v>7810</v>
      </c>
      <c r="D26" s="26">
        <v>6792</v>
      </c>
      <c r="E26" s="25">
        <v>6521</v>
      </c>
      <c r="F26" s="26">
        <v>5928</v>
      </c>
      <c r="G26" s="25">
        <v>5890</v>
      </c>
      <c r="H26" s="25">
        <v>5517</v>
      </c>
      <c r="I26" s="25">
        <v>5670</v>
      </c>
      <c r="J26" s="81">
        <v>5546</v>
      </c>
      <c r="K26" s="81">
        <v>5284</v>
      </c>
      <c r="L26" s="81">
        <v>5469</v>
      </c>
      <c r="M26"/>
      <c r="N26"/>
      <c r="O26"/>
      <c r="P26"/>
      <c r="Q26"/>
      <c r="R26"/>
      <c r="S26"/>
      <c r="T26"/>
      <c r="U26"/>
      <c r="V26"/>
      <c r="W26"/>
      <c r="X26"/>
      <c r="Y26"/>
    </row>
    <row r="27" spans="1:28" s="2" customFormat="1" ht="12.75" customHeight="1" x14ac:dyDescent="0.25">
      <c r="A27" s="20"/>
      <c r="B27" s="120" t="s">
        <v>72</v>
      </c>
      <c r="C27" s="120"/>
      <c r="D27" s="120"/>
      <c r="E27" s="120"/>
      <c r="F27" s="120"/>
      <c r="G27" s="120"/>
      <c r="H27" s="120"/>
      <c r="I27" s="120"/>
      <c r="J27" s="120"/>
      <c r="K27" s="120"/>
      <c r="L27" s="120"/>
      <c r="M27"/>
      <c r="N27"/>
      <c r="O27"/>
      <c r="P27"/>
      <c r="Q27"/>
      <c r="R27"/>
      <c r="S27"/>
      <c r="T27"/>
      <c r="U27"/>
      <c r="V27"/>
      <c r="W27"/>
      <c r="X27"/>
      <c r="Y27"/>
    </row>
    <row r="28" spans="1:28" s="2" customFormat="1" ht="12.75" customHeight="1" x14ac:dyDescent="0.25">
      <c r="A28" s="15" t="s">
        <v>7</v>
      </c>
      <c r="B28" s="19"/>
      <c r="C28" s="19"/>
      <c r="D28" s="19"/>
      <c r="E28" s="19"/>
      <c r="F28" s="19"/>
      <c r="G28" s="19"/>
      <c r="H28" s="19"/>
      <c r="I28" s="19"/>
      <c r="J28" s="19"/>
      <c r="M28"/>
      <c r="N28"/>
      <c r="O28"/>
      <c r="P28"/>
      <c r="Q28"/>
      <c r="R28"/>
      <c r="S28"/>
      <c r="T28"/>
      <c r="U28"/>
      <c r="V28"/>
      <c r="W28"/>
      <c r="X28"/>
      <c r="Y28"/>
    </row>
    <row r="29" spans="1:28" s="2" customFormat="1" ht="12.75" customHeight="1" x14ac:dyDescent="0.25">
      <c r="A29" s="14" t="s">
        <v>3</v>
      </c>
      <c r="B29" s="13">
        <v>19707</v>
      </c>
      <c r="C29" s="13">
        <v>19342</v>
      </c>
      <c r="D29" s="12">
        <v>21167</v>
      </c>
      <c r="E29" s="12">
        <v>23667</v>
      </c>
      <c r="F29" s="12">
        <v>23099</v>
      </c>
      <c r="G29" s="12">
        <v>23295</v>
      </c>
      <c r="H29" s="12">
        <v>23595</v>
      </c>
      <c r="I29" s="12">
        <v>23067</v>
      </c>
      <c r="J29" s="59">
        <v>22804</v>
      </c>
      <c r="K29" s="59">
        <v>18584</v>
      </c>
      <c r="L29" s="59">
        <v>23647</v>
      </c>
      <c r="M29"/>
      <c r="N29"/>
      <c r="O29"/>
      <c r="P29"/>
      <c r="Q29"/>
      <c r="R29"/>
      <c r="S29"/>
      <c r="T29"/>
      <c r="U29"/>
      <c r="V29"/>
      <c r="W29"/>
      <c r="X29"/>
      <c r="Y29"/>
      <c r="Z29" s="22"/>
    </row>
    <row r="30" spans="1:28" s="2" customFormat="1" ht="12.75" customHeight="1" x14ac:dyDescent="0.25">
      <c r="A30" s="14" t="s">
        <v>2</v>
      </c>
      <c r="B30" s="13">
        <v>60794</v>
      </c>
      <c r="C30" s="13">
        <v>58917</v>
      </c>
      <c r="D30" s="12">
        <v>63448</v>
      </c>
      <c r="E30" s="12">
        <v>71744</v>
      </c>
      <c r="F30" s="12">
        <v>77829</v>
      </c>
      <c r="G30" s="12">
        <v>77048</v>
      </c>
      <c r="H30" s="12">
        <v>77008</v>
      </c>
      <c r="I30" s="12">
        <v>72669</v>
      </c>
      <c r="J30" s="59">
        <v>73579</v>
      </c>
      <c r="K30" s="59">
        <v>58940</v>
      </c>
      <c r="L30" s="59">
        <v>70408</v>
      </c>
      <c r="M30"/>
      <c r="N30"/>
      <c r="O30"/>
      <c r="P30"/>
      <c r="Q30"/>
      <c r="R30"/>
      <c r="S30"/>
      <c r="T30"/>
      <c r="U30"/>
      <c r="V30"/>
      <c r="W30"/>
      <c r="X30"/>
      <c r="Y30"/>
    </row>
    <row r="31" spans="1:28" s="2" customFormat="1" ht="12.75" customHeight="1" x14ac:dyDescent="0.25">
      <c r="A31" s="14" t="s">
        <v>1</v>
      </c>
      <c r="B31" s="13">
        <v>10852</v>
      </c>
      <c r="C31" s="13">
        <v>7970</v>
      </c>
      <c r="D31" s="12">
        <v>4651</v>
      </c>
      <c r="E31" s="12">
        <v>4427</v>
      </c>
      <c r="F31" s="12">
        <v>4854</v>
      </c>
      <c r="G31" s="12">
        <v>4227</v>
      </c>
      <c r="H31" s="12">
        <v>3491</v>
      </c>
      <c r="I31" s="12">
        <v>2580</v>
      </c>
      <c r="J31" s="59">
        <v>2181</v>
      </c>
      <c r="K31" s="59">
        <v>1354</v>
      </c>
      <c r="L31" s="59">
        <v>1763</v>
      </c>
      <c r="M31"/>
      <c r="N31"/>
      <c r="O31"/>
      <c r="P31"/>
      <c r="Q31"/>
      <c r="R31"/>
      <c r="S31"/>
      <c r="T31"/>
      <c r="U31"/>
      <c r="V31"/>
      <c r="W31"/>
      <c r="X31"/>
      <c r="Y31"/>
    </row>
    <row r="32" spans="1:28" s="18" customFormat="1" ht="25.7" customHeight="1" x14ac:dyDescent="0.25">
      <c r="A32" s="9" t="s">
        <v>0</v>
      </c>
      <c r="B32" s="11">
        <v>91346</v>
      </c>
      <c r="C32" s="11">
        <v>86226</v>
      </c>
      <c r="D32" s="16">
        <v>89267</v>
      </c>
      <c r="E32" s="16">
        <v>99836</v>
      </c>
      <c r="F32" s="16">
        <v>105784</v>
      </c>
      <c r="G32" s="16">
        <v>104568</v>
      </c>
      <c r="H32" s="16">
        <v>104095</v>
      </c>
      <c r="I32" s="16">
        <v>98319</v>
      </c>
      <c r="J32" s="81">
        <v>98562</v>
      </c>
      <c r="K32" s="81">
        <v>78883</v>
      </c>
      <c r="L32" s="81">
        <v>95814</v>
      </c>
      <c r="M32"/>
      <c r="N32"/>
      <c r="O32"/>
      <c r="P32"/>
      <c r="Q32"/>
      <c r="R32"/>
      <c r="S32"/>
      <c r="T32"/>
      <c r="U32"/>
      <c r="V32"/>
      <c r="W32"/>
      <c r="X32"/>
      <c r="Y32"/>
    </row>
    <row r="33" spans="1:25" s="2" customFormat="1" ht="12.75" customHeight="1" x14ac:dyDescent="0.25">
      <c r="A33" s="15" t="s">
        <v>6</v>
      </c>
      <c r="B33" s="13"/>
      <c r="C33" s="13"/>
      <c r="D33" s="13"/>
      <c r="E33" s="13"/>
      <c r="F33" s="13"/>
      <c r="G33" s="13"/>
      <c r="H33" s="13"/>
      <c r="I33" s="13"/>
      <c r="J33" s="111"/>
      <c r="K33" s="111"/>
      <c r="L33" s="111"/>
      <c r="M33"/>
      <c r="N33"/>
      <c r="O33"/>
      <c r="P33"/>
      <c r="Q33"/>
      <c r="R33"/>
      <c r="S33"/>
      <c r="T33"/>
      <c r="U33"/>
      <c r="V33"/>
      <c r="W33"/>
      <c r="X33"/>
      <c r="Y33"/>
    </row>
    <row r="34" spans="1:25" s="2" customFormat="1" ht="12.75" customHeight="1" x14ac:dyDescent="0.25">
      <c r="A34" s="14" t="s">
        <v>3</v>
      </c>
      <c r="B34" s="13">
        <v>705</v>
      </c>
      <c r="C34" s="13">
        <v>715</v>
      </c>
      <c r="D34" s="12">
        <v>652</v>
      </c>
      <c r="E34" s="12">
        <v>670</v>
      </c>
      <c r="F34" s="12">
        <v>687</v>
      </c>
      <c r="G34" s="12">
        <v>666</v>
      </c>
      <c r="H34" s="12">
        <v>797</v>
      </c>
      <c r="I34" s="12">
        <v>976</v>
      </c>
      <c r="J34" s="59">
        <v>961</v>
      </c>
      <c r="K34" s="59">
        <v>1017</v>
      </c>
      <c r="L34" s="59">
        <v>1020</v>
      </c>
      <c r="M34"/>
      <c r="N34"/>
      <c r="O34"/>
      <c r="P34"/>
      <c r="Q34"/>
      <c r="R34"/>
      <c r="S34"/>
      <c r="T34"/>
      <c r="U34"/>
      <c r="V34"/>
      <c r="W34"/>
      <c r="X34"/>
      <c r="Y34"/>
    </row>
    <row r="35" spans="1:25" s="2" customFormat="1" ht="12.75" customHeight="1" x14ac:dyDescent="0.25">
      <c r="A35" s="14" t="s">
        <v>2</v>
      </c>
      <c r="B35" s="13">
        <v>3691</v>
      </c>
      <c r="C35" s="13">
        <v>3082</v>
      </c>
      <c r="D35" s="12">
        <v>3007</v>
      </c>
      <c r="E35" s="12">
        <v>3144</v>
      </c>
      <c r="F35" s="12">
        <v>3493</v>
      </c>
      <c r="G35" s="12">
        <v>3747</v>
      </c>
      <c r="H35" s="12">
        <v>4523</v>
      </c>
      <c r="I35" s="12">
        <v>5326</v>
      </c>
      <c r="J35" s="59">
        <v>5642</v>
      </c>
      <c r="K35" s="59">
        <v>5136</v>
      </c>
      <c r="L35" s="59">
        <v>4903</v>
      </c>
      <c r="M35"/>
      <c r="N35"/>
      <c r="O35"/>
      <c r="P35"/>
      <c r="Q35"/>
      <c r="R35"/>
      <c r="S35"/>
      <c r="T35"/>
      <c r="U35"/>
      <c r="V35"/>
      <c r="W35"/>
      <c r="X35"/>
      <c r="Y35"/>
    </row>
    <row r="36" spans="1:25" s="2" customFormat="1" ht="12.75" customHeight="1" x14ac:dyDescent="0.25">
      <c r="A36" s="14" t="s">
        <v>1</v>
      </c>
      <c r="B36" s="13">
        <v>796</v>
      </c>
      <c r="C36" s="13">
        <v>691</v>
      </c>
      <c r="D36" s="12">
        <v>530</v>
      </c>
      <c r="E36" s="12">
        <v>269</v>
      </c>
      <c r="F36" s="12">
        <v>217</v>
      </c>
      <c r="G36" s="12">
        <v>242</v>
      </c>
      <c r="H36" s="12">
        <v>211</v>
      </c>
      <c r="I36" s="12">
        <v>205</v>
      </c>
      <c r="J36" s="59">
        <v>231</v>
      </c>
      <c r="K36" s="59">
        <v>175</v>
      </c>
      <c r="L36" s="59">
        <v>127</v>
      </c>
      <c r="M36"/>
      <c r="N36"/>
      <c r="O36"/>
      <c r="P36"/>
      <c r="Q36"/>
      <c r="R36"/>
      <c r="S36"/>
      <c r="T36"/>
      <c r="U36"/>
      <c r="V36"/>
      <c r="W36"/>
      <c r="X36"/>
      <c r="Y36"/>
    </row>
    <row r="37" spans="1:25" s="18" customFormat="1" ht="25.7" customHeight="1" x14ac:dyDescent="0.25">
      <c r="A37" s="9" t="s">
        <v>0</v>
      </c>
      <c r="B37" s="11">
        <v>5199</v>
      </c>
      <c r="C37" s="11">
        <v>4485</v>
      </c>
      <c r="D37" s="16">
        <v>4190</v>
      </c>
      <c r="E37" s="16">
        <v>4081</v>
      </c>
      <c r="F37" s="16">
        <v>4395</v>
      </c>
      <c r="G37" s="16">
        <v>4653</v>
      </c>
      <c r="H37" s="16">
        <v>5526</v>
      </c>
      <c r="I37" s="16">
        <v>6507</v>
      </c>
      <c r="J37" s="81">
        <v>6839</v>
      </c>
      <c r="K37" s="81">
        <v>6324</v>
      </c>
      <c r="L37" s="81">
        <v>6051</v>
      </c>
      <c r="M37"/>
      <c r="N37"/>
      <c r="O37"/>
      <c r="P37"/>
      <c r="Q37"/>
      <c r="R37"/>
      <c r="S37"/>
      <c r="T37"/>
      <c r="U37"/>
      <c r="V37"/>
      <c r="W37"/>
      <c r="X37"/>
      <c r="Y37"/>
    </row>
    <row r="38" spans="1:25" s="2" customFormat="1" ht="12.75" customHeight="1" x14ac:dyDescent="0.25">
      <c r="A38" s="17" t="s">
        <v>5</v>
      </c>
      <c r="B38" s="13"/>
      <c r="C38" s="13"/>
      <c r="D38" s="13"/>
      <c r="E38" s="13"/>
      <c r="F38" s="13"/>
      <c r="G38" s="13"/>
      <c r="H38" s="13"/>
      <c r="I38" s="13"/>
      <c r="J38" s="111"/>
      <c r="K38" s="111"/>
      <c r="L38" s="111"/>
      <c r="M38"/>
      <c r="N38"/>
      <c r="O38"/>
      <c r="P38"/>
      <c r="Q38"/>
      <c r="R38"/>
      <c r="S38"/>
      <c r="T38"/>
      <c r="U38"/>
      <c r="V38"/>
      <c r="W38"/>
      <c r="X38"/>
      <c r="Y38"/>
    </row>
    <row r="39" spans="1:25" s="2" customFormat="1" ht="12.75" customHeight="1" x14ac:dyDescent="0.25">
      <c r="A39" s="14" t="s">
        <v>3</v>
      </c>
      <c r="B39" s="13">
        <v>16524</v>
      </c>
      <c r="C39" s="13">
        <v>16052</v>
      </c>
      <c r="D39" s="12">
        <v>17560</v>
      </c>
      <c r="E39" s="12">
        <v>19860</v>
      </c>
      <c r="F39" s="12">
        <v>19527</v>
      </c>
      <c r="G39" s="12">
        <v>19615</v>
      </c>
      <c r="H39" s="12">
        <v>19597</v>
      </c>
      <c r="I39" s="12">
        <v>18379</v>
      </c>
      <c r="J39" s="59">
        <v>17540</v>
      </c>
      <c r="K39" s="59">
        <v>14256</v>
      </c>
      <c r="L39" s="59">
        <v>18672</v>
      </c>
      <c r="M39"/>
      <c r="N39"/>
      <c r="O39"/>
      <c r="P39"/>
      <c r="Q39"/>
      <c r="R39"/>
      <c r="S39"/>
      <c r="T39"/>
      <c r="U39"/>
      <c r="V39"/>
      <c r="W39"/>
      <c r="X39"/>
      <c r="Y39"/>
    </row>
    <row r="40" spans="1:25" s="2" customFormat="1" ht="12.75" customHeight="1" x14ac:dyDescent="0.25">
      <c r="A40" s="14" t="s">
        <v>2</v>
      </c>
      <c r="B40" s="13">
        <v>53574</v>
      </c>
      <c r="C40" s="13">
        <v>52625</v>
      </c>
      <c r="D40" s="12">
        <v>57068</v>
      </c>
      <c r="E40" s="12">
        <v>65218</v>
      </c>
      <c r="F40" s="12">
        <v>71104</v>
      </c>
      <c r="G40" s="12">
        <v>69899</v>
      </c>
      <c r="H40" s="12">
        <v>68936</v>
      </c>
      <c r="I40" s="12">
        <v>63042</v>
      </c>
      <c r="J40" s="59">
        <v>62756</v>
      </c>
      <c r="K40" s="59">
        <v>50151</v>
      </c>
      <c r="L40" s="59">
        <v>61258</v>
      </c>
      <c r="M40"/>
      <c r="N40"/>
      <c r="O40"/>
      <c r="P40"/>
      <c r="Q40"/>
      <c r="R40"/>
      <c r="S40"/>
      <c r="T40"/>
      <c r="U40"/>
      <c r="V40"/>
      <c r="W40"/>
      <c r="X40"/>
      <c r="Y40"/>
    </row>
    <row r="41" spans="1:25" s="2" customFormat="1" ht="12.75" customHeight="1" x14ac:dyDescent="0.25">
      <c r="A41" s="14" t="s">
        <v>1</v>
      </c>
      <c r="B41" s="13">
        <v>9295</v>
      </c>
      <c r="C41" s="13">
        <v>6748</v>
      </c>
      <c r="D41" s="12">
        <v>3919</v>
      </c>
      <c r="E41" s="12">
        <v>4003</v>
      </c>
      <c r="F41" s="12">
        <v>4511</v>
      </c>
      <c r="G41" s="12">
        <v>3865</v>
      </c>
      <c r="H41" s="12">
        <v>3167</v>
      </c>
      <c r="I41" s="12">
        <v>2238</v>
      </c>
      <c r="J41" s="59">
        <v>1844</v>
      </c>
      <c r="K41" s="59">
        <v>1130</v>
      </c>
      <c r="L41" s="59">
        <v>1597</v>
      </c>
      <c r="M41"/>
      <c r="N41"/>
      <c r="O41"/>
      <c r="P41"/>
      <c r="Q41"/>
      <c r="R41"/>
      <c r="S41"/>
      <c r="T41"/>
      <c r="U41"/>
      <c r="V41"/>
      <c r="W41"/>
      <c r="X41"/>
      <c r="Y41"/>
    </row>
    <row r="42" spans="1:25" s="18" customFormat="1" ht="25.7" customHeight="1" x14ac:dyDescent="0.25">
      <c r="A42" s="9" t="s">
        <v>0</v>
      </c>
      <c r="B42" s="11">
        <v>79396</v>
      </c>
      <c r="C42" s="11">
        <v>75419</v>
      </c>
      <c r="D42" s="16">
        <v>78545</v>
      </c>
      <c r="E42" s="16">
        <v>89080</v>
      </c>
      <c r="F42" s="16">
        <v>95145</v>
      </c>
      <c r="G42" s="16">
        <v>93378</v>
      </c>
      <c r="H42" s="16">
        <v>91706</v>
      </c>
      <c r="I42" s="16">
        <v>83657</v>
      </c>
      <c r="J42" s="81">
        <v>82140</v>
      </c>
      <c r="K42" s="81">
        <v>65533</v>
      </c>
      <c r="L42" s="81">
        <v>81530</v>
      </c>
      <c r="M42"/>
      <c r="N42"/>
      <c r="O42"/>
      <c r="P42"/>
      <c r="Q42"/>
      <c r="R42"/>
      <c r="S42"/>
      <c r="T42"/>
      <c r="U42"/>
      <c r="V42"/>
      <c r="W42"/>
      <c r="X42"/>
      <c r="Y42"/>
    </row>
    <row r="43" spans="1:25" s="2" customFormat="1" ht="12.75" customHeight="1" x14ac:dyDescent="0.25">
      <c r="A43" s="15" t="s">
        <v>4</v>
      </c>
      <c r="B43" s="13"/>
      <c r="C43" s="13"/>
      <c r="D43" s="13"/>
      <c r="E43" s="13"/>
      <c r="F43" s="13"/>
      <c r="G43" s="13"/>
      <c r="H43" s="13"/>
      <c r="I43" s="13"/>
      <c r="J43" s="111"/>
      <c r="K43" s="111"/>
      <c r="L43" s="111"/>
      <c r="M43"/>
      <c r="N43"/>
      <c r="O43"/>
      <c r="P43"/>
      <c r="Q43"/>
      <c r="R43"/>
      <c r="S43"/>
      <c r="T43"/>
      <c r="U43"/>
      <c r="V43"/>
      <c r="W43"/>
      <c r="X43"/>
      <c r="Y43"/>
    </row>
    <row r="44" spans="1:25" s="2" customFormat="1" ht="12.75" customHeight="1" x14ac:dyDescent="0.25">
      <c r="A44" s="14" t="s">
        <v>3</v>
      </c>
      <c r="B44" s="13">
        <v>2472</v>
      </c>
      <c r="C44" s="13">
        <v>2574</v>
      </c>
      <c r="D44" s="12">
        <v>2950</v>
      </c>
      <c r="E44" s="12">
        <v>3139</v>
      </c>
      <c r="F44" s="12">
        <v>2881</v>
      </c>
      <c r="G44" s="12">
        <v>3015</v>
      </c>
      <c r="H44" s="12">
        <v>3198</v>
      </c>
      <c r="I44" s="12">
        <v>3715</v>
      </c>
      <c r="J44" s="59">
        <v>4304</v>
      </c>
      <c r="K44" s="59">
        <v>3309</v>
      </c>
      <c r="L44" s="59">
        <v>3953</v>
      </c>
      <c r="M44"/>
      <c r="N44"/>
      <c r="O44"/>
      <c r="P44"/>
      <c r="Q44"/>
      <c r="R44"/>
      <c r="S44"/>
      <c r="T44"/>
      <c r="U44"/>
      <c r="V44"/>
      <c r="W44"/>
      <c r="X44"/>
      <c r="Y44"/>
    </row>
    <row r="45" spans="1:25" s="2" customFormat="1" ht="12.75" customHeight="1" x14ac:dyDescent="0.25">
      <c r="A45" s="14" t="s">
        <v>2</v>
      </c>
      <c r="B45" s="13">
        <v>3529</v>
      </c>
      <c r="C45" s="13">
        <v>3212</v>
      </c>
      <c r="D45" s="12">
        <v>3376</v>
      </c>
      <c r="E45" s="12">
        <v>3381</v>
      </c>
      <c r="F45" s="12">
        <v>3233</v>
      </c>
      <c r="G45" s="12">
        <v>3397</v>
      </c>
      <c r="H45" s="12">
        <v>3546</v>
      </c>
      <c r="I45" s="12">
        <v>4301</v>
      </c>
      <c r="J45" s="59">
        <v>5179</v>
      </c>
      <c r="K45" s="59">
        <v>3657</v>
      </c>
      <c r="L45" s="59">
        <v>4245</v>
      </c>
      <c r="M45"/>
      <c r="N45"/>
      <c r="O45"/>
      <c r="P45"/>
      <c r="Q45"/>
      <c r="R45"/>
      <c r="S45"/>
      <c r="T45"/>
      <c r="U45"/>
      <c r="V45"/>
      <c r="W45"/>
      <c r="X45"/>
      <c r="Y45"/>
    </row>
    <row r="46" spans="1:25" s="2" customFormat="1" ht="12.75" customHeight="1" x14ac:dyDescent="0.25">
      <c r="A46" s="14" t="s">
        <v>1</v>
      </c>
      <c r="B46" s="13">
        <v>757</v>
      </c>
      <c r="C46" s="13">
        <v>530</v>
      </c>
      <c r="D46" s="12">
        <v>202</v>
      </c>
      <c r="E46" s="12">
        <v>160</v>
      </c>
      <c r="F46" s="12">
        <v>128</v>
      </c>
      <c r="G46" s="12">
        <v>124</v>
      </c>
      <c r="H46" s="12">
        <v>114</v>
      </c>
      <c r="I46" s="12">
        <v>137</v>
      </c>
      <c r="J46" s="59">
        <v>104</v>
      </c>
      <c r="K46" s="59">
        <v>54</v>
      </c>
      <c r="L46" s="59">
        <v>39</v>
      </c>
      <c r="M46"/>
      <c r="N46"/>
      <c r="O46"/>
      <c r="P46"/>
      <c r="Q46"/>
      <c r="R46"/>
      <c r="S46"/>
      <c r="T46"/>
      <c r="U46"/>
      <c r="V46"/>
      <c r="W46"/>
      <c r="X46"/>
      <c r="Y46"/>
    </row>
    <row r="47" spans="1:25" s="18" customFormat="1" ht="25.7" customHeight="1" x14ac:dyDescent="0.25">
      <c r="A47" s="9" t="s">
        <v>0</v>
      </c>
      <c r="B47" s="11">
        <v>6754</v>
      </c>
      <c r="C47" s="11">
        <v>6316</v>
      </c>
      <c r="D47" s="16">
        <v>6533</v>
      </c>
      <c r="E47" s="16">
        <v>6681</v>
      </c>
      <c r="F47" s="16">
        <v>6240</v>
      </c>
      <c r="G47" s="16">
        <v>6532</v>
      </c>
      <c r="H47" s="16">
        <v>6865</v>
      </c>
      <c r="I47" s="16">
        <v>8157</v>
      </c>
      <c r="J47" s="81">
        <v>9584</v>
      </c>
      <c r="K47" s="81">
        <v>7023</v>
      </c>
      <c r="L47" s="81">
        <v>8234</v>
      </c>
      <c r="M47"/>
      <c r="N47"/>
      <c r="O47"/>
      <c r="P47"/>
      <c r="Q47"/>
      <c r="R47"/>
      <c r="S47"/>
      <c r="T47"/>
      <c r="U47"/>
      <c r="V47"/>
      <c r="W47"/>
      <c r="X47"/>
      <c r="Y47"/>
    </row>
    <row r="48" spans="1:25" s="18" customFormat="1" ht="12.75" customHeight="1" x14ac:dyDescent="0.25">
      <c r="A48" s="20"/>
      <c r="B48" s="120" t="s">
        <v>71</v>
      </c>
      <c r="C48" s="120"/>
      <c r="D48" s="120"/>
      <c r="E48" s="120"/>
      <c r="F48" s="120"/>
      <c r="G48" s="120"/>
      <c r="H48" s="120"/>
      <c r="I48" s="120"/>
      <c r="J48" s="120"/>
      <c r="K48" s="120"/>
      <c r="L48" s="120"/>
      <c r="M48"/>
      <c r="N48"/>
      <c r="O48"/>
      <c r="P48"/>
      <c r="Q48"/>
      <c r="R48"/>
      <c r="S48"/>
      <c r="T48"/>
      <c r="U48"/>
      <c r="V48"/>
      <c r="W48"/>
      <c r="X48"/>
      <c r="Y48"/>
    </row>
    <row r="49" spans="1:25" s="18" customFormat="1" ht="12.75" customHeight="1" x14ac:dyDescent="0.25">
      <c r="A49" s="15" t="s">
        <v>7</v>
      </c>
      <c r="B49" s="19"/>
      <c r="C49" s="19"/>
      <c r="D49" s="19"/>
      <c r="E49" s="19"/>
      <c r="F49" s="19"/>
      <c r="G49" s="19"/>
      <c r="H49" s="19"/>
      <c r="I49" s="19"/>
      <c r="J49" s="19"/>
      <c r="K49" s="8"/>
      <c r="L49" s="8"/>
      <c r="M49"/>
      <c r="N49"/>
      <c r="O49"/>
      <c r="P49"/>
      <c r="Q49"/>
      <c r="R49"/>
      <c r="S49"/>
      <c r="T49"/>
      <c r="U49"/>
      <c r="V49"/>
      <c r="W49"/>
      <c r="X49"/>
      <c r="Y49"/>
    </row>
    <row r="50" spans="1:25" s="18" customFormat="1" ht="12.75" customHeight="1" x14ac:dyDescent="0.25">
      <c r="A50" s="14" t="s">
        <v>3</v>
      </c>
      <c r="B50" s="21"/>
      <c r="C50" s="21"/>
      <c r="D50" s="12">
        <v>4576</v>
      </c>
      <c r="E50" s="12">
        <v>4526</v>
      </c>
      <c r="F50" s="12">
        <v>4449</v>
      </c>
      <c r="G50" s="12">
        <v>4434</v>
      </c>
      <c r="H50" s="12">
        <v>4684</v>
      </c>
      <c r="I50" s="12">
        <v>4358</v>
      </c>
      <c r="J50" s="59">
        <v>4320</v>
      </c>
      <c r="K50" s="59">
        <v>4311</v>
      </c>
      <c r="L50" s="59">
        <v>4907</v>
      </c>
      <c r="M50"/>
      <c r="N50"/>
      <c r="O50"/>
      <c r="P50"/>
      <c r="Q50"/>
      <c r="R50"/>
      <c r="S50"/>
      <c r="T50"/>
      <c r="U50"/>
      <c r="V50"/>
      <c r="W50"/>
      <c r="X50"/>
      <c r="Y50"/>
    </row>
    <row r="51" spans="1:25" s="18" customFormat="1" ht="12.75" customHeight="1" x14ac:dyDescent="0.25">
      <c r="A51" s="14" t="s">
        <v>2</v>
      </c>
      <c r="B51" s="21"/>
      <c r="C51" s="21"/>
      <c r="D51" s="12">
        <v>19513</v>
      </c>
      <c r="E51" s="12">
        <v>19598</v>
      </c>
      <c r="F51" s="12">
        <v>18335</v>
      </c>
      <c r="G51" s="12">
        <v>17745</v>
      </c>
      <c r="H51" s="12">
        <v>18267</v>
      </c>
      <c r="I51" s="12">
        <v>16261</v>
      </c>
      <c r="J51" s="59">
        <v>14802</v>
      </c>
      <c r="K51" s="59">
        <v>12813</v>
      </c>
      <c r="L51" s="59">
        <v>13747</v>
      </c>
      <c r="M51"/>
      <c r="N51"/>
      <c r="O51"/>
      <c r="P51"/>
      <c r="Q51"/>
      <c r="R51"/>
      <c r="S51"/>
      <c r="T51"/>
      <c r="U51"/>
      <c r="V51"/>
      <c r="W51"/>
      <c r="X51"/>
      <c r="Y51"/>
    </row>
    <row r="52" spans="1:25" s="18" customFormat="1" ht="12.75" customHeight="1" x14ac:dyDescent="0.25">
      <c r="A52" s="14" t="s">
        <v>1</v>
      </c>
      <c r="B52" s="21"/>
      <c r="C52" s="21"/>
      <c r="D52" s="12">
        <v>2196</v>
      </c>
      <c r="E52" s="12">
        <v>2138</v>
      </c>
      <c r="F52" s="12">
        <v>2477</v>
      </c>
      <c r="G52" s="12">
        <v>2084</v>
      </c>
      <c r="H52" s="12">
        <v>1581</v>
      </c>
      <c r="I52" s="12">
        <v>1423</v>
      </c>
      <c r="J52" s="59">
        <v>1536</v>
      </c>
      <c r="K52" s="59">
        <v>1291</v>
      </c>
      <c r="L52" s="59">
        <v>1635</v>
      </c>
      <c r="M52"/>
      <c r="N52"/>
      <c r="O52"/>
      <c r="P52"/>
      <c r="Q52"/>
      <c r="R52"/>
      <c r="S52"/>
      <c r="T52"/>
      <c r="U52"/>
      <c r="V52"/>
      <c r="W52"/>
      <c r="X52"/>
      <c r="Y52"/>
    </row>
    <row r="53" spans="1:25" s="18" customFormat="1" ht="25.7" customHeight="1" x14ac:dyDescent="0.25">
      <c r="A53" s="9" t="s">
        <v>0</v>
      </c>
      <c r="B53" s="21"/>
      <c r="C53" s="21"/>
      <c r="D53" s="16">
        <v>26290</v>
      </c>
      <c r="E53" s="16">
        <v>26259</v>
      </c>
      <c r="F53" s="16">
        <v>25255</v>
      </c>
      <c r="G53" s="16">
        <v>24264</v>
      </c>
      <c r="H53" s="16">
        <v>24540</v>
      </c>
      <c r="I53" s="16">
        <v>22052</v>
      </c>
      <c r="J53" s="81">
        <v>20652</v>
      </c>
      <c r="K53" s="81">
        <v>18414</v>
      </c>
      <c r="L53" s="81">
        <v>20292</v>
      </c>
      <c r="M53"/>
      <c r="N53"/>
      <c r="O53"/>
      <c r="P53"/>
      <c r="Q53"/>
      <c r="R53"/>
      <c r="S53"/>
      <c r="T53"/>
      <c r="U53"/>
      <c r="V53"/>
      <c r="W53"/>
      <c r="X53"/>
      <c r="Y53"/>
    </row>
    <row r="54" spans="1:25" s="18" customFormat="1" ht="12.75" customHeight="1" x14ac:dyDescent="0.25">
      <c r="A54" s="15" t="s">
        <v>6</v>
      </c>
      <c r="B54" s="21"/>
      <c r="C54" s="21"/>
      <c r="D54" s="13"/>
      <c r="E54" s="13"/>
      <c r="F54" s="13"/>
      <c r="G54" s="13"/>
      <c r="H54" s="13"/>
      <c r="I54" s="13"/>
      <c r="J54" s="110"/>
      <c r="K54" s="110"/>
      <c r="L54" s="110"/>
      <c r="M54"/>
      <c r="N54"/>
      <c r="O54"/>
      <c r="P54"/>
      <c r="Q54"/>
      <c r="R54"/>
      <c r="S54"/>
      <c r="T54"/>
      <c r="U54"/>
      <c r="V54"/>
      <c r="W54"/>
      <c r="X54"/>
      <c r="Y54"/>
    </row>
    <row r="55" spans="1:25" s="18" customFormat="1" ht="12.75" customHeight="1" x14ac:dyDescent="0.25">
      <c r="A55" s="14" t="s">
        <v>3</v>
      </c>
      <c r="B55" s="21"/>
      <c r="C55" s="21"/>
      <c r="D55" s="12">
        <v>187</v>
      </c>
      <c r="E55" s="12">
        <v>173</v>
      </c>
      <c r="F55" s="12">
        <v>203</v>
      </c>
      <c r="G55" s="12">
        <v>164</v>
      </c>
      <c r="H55" s="12">
        <v>158</v>
      </c>
      <c r="I55" s="12">
        <v>160</v>
      </c>
      <c r="J55" s="59">
        <v>143</v>
      </c>
      <c r="K55" s="59">
        <v>103</v>
      </c>
      <c r="L55" s="59">
        <v>138</v>
      </c>
      <c r="M55"/>
      <c r="N55"/>
      <c r="O55"/>
      <c r="P55"/>
      <c r="Q55"/>
      <c r="R55"/>
      <c r="S55"/>
      <c r="T55"/>
      <c r="U55"/>
      <c r="V55"/>
      <c r="W55"/>
      <c r="X55"/>
      <c r="Y55"/>
    </row>
    <row r="56" spans="1:25" s="18" customFormat="1" ht="12.75" customHeight="1" x14ac:dyDescent="0.25">
      <c r="A56" s="14" t="s">
        <v>2</v>
      </c>
      <c r="B56" s="21"/>
      <c r="C56" s="21"/>
      <c r="D56" s="12">
        <v>1243</v>
      </c>
      <c r="E56" s="12">
        <v>1378</v>
      </c>
      <c r="F56" s="12">
        <v>1294</v>
      </c>
      <c r="G56" s="12">
        <v>1313</v>
      </c>
      <c r="H56" s="12">
        <v>1382</v>
      </c>
      <c r="I56" s="12">
        <v>1315</v>
      </c>
      <c r="J56" s="59">
        <v>997</v>
      </c>
      <c r="K56" s="59">
        <v>786</v>
      </c>
      <c r="L56" s="59">
        <v>784</v>
      </c>
      <c r="M56"/>
      <c r="N56"/>
      <c r="O56"/>
      <c r="P56"/>
      <c r="Q56"/>
      <c r="R56"/>
      <c r="S56"/>
      <c r="T56"/>
      <c r="U56"/>
      <c r="V56"/>
      <c r="W56"/>
      <c r="X56"/>
      <c r="Y56"/>
    </row>
    <row r="57" spans="1:25" s="18" customFormat="1" ht="12.75" customHeight="1" x14ac:dyDescent="0.25">
      <c r="A57" s="14" t="s">
        <v>1</v>
      </c>
      <c r="B57" s="21"/>
      <c r="C57" s="21"/>
      <c r="D57" s="12">
        <v>242</v>
      </c>
      <c r="E57" s="12">
        <v>140</v>
      </c>
      <c r="F57" s="12">
        <v>165</v>
      </c>
      <c r="G57" s="12">
        <v>156</v>
      </c>
      <c r="H57" s="12">
        <v>96</v>
      </c>
      <c r="I57" s="12">
        <v>77</v>
      </c>
      <c r="J57" s="59">
        <v>68</v>
      </c>
      <c r="K57" s="59">
        <v>57</v>
      </c>
      <c r="L57" s="59">
        <v>62</v>
      </c>
      <c r="M57"/>
      <c r="N57"/>
      <c r="O57"/>
      <c r="P57"/>
      <c r="Q57"/>
      <c r="R57"/>
      <c r="S57"/>
      <c r="T57"/>
      <c r="U57"/>
      <c r="V57"/>
      <c r="W57"/>
      <c r="X57"/>
      <c r="Y57"/>
    </row>
    <row r="58" spans="1:25" s="18" customFormat="1" ht="25.7" customHeight="1" x14ac:dyDescent="0.25">
      <c r="A58" s="9" t="s">
        <v>0</v>
      </c>
      <c r="B58" s="21"/>
      <c r="C58" s="21"/>
      <c r="D58" s="16">
        <v>1666</v>
      </c>
      <c r="E58" s="16">
        <v>1693</v>
      </c>
      <c r="F58" s="16">
        <v>1658</v>
      </c>
      <c r="G58" s="16">
        <v>1637</v>
      </c>
      <c r="H58" s="16">
        <v>1638</v>
      </c>
      <c r="I58" s="16">
        <v>1559</v>
      </c>
      <c r="J58" s="81">
        <v>1210</v>
      </c>
      <c r="K58" s="81">
        <v>953</v>
      </c>
      <c r="L58" s="81">
        <v>984</v>
      </c>
      <c r="M58"/>
      <c r="N58"/>
      <c r="O58"/>
      <c r="P58"/>
      <c r="Q58"/>
      <c r="R58"/>
      <c r="S58"/>
      <c r="T58"/>
      <c r="U58"/>
      <c r="V58"/>
      <c r="W58"/>
      <c r="X58"/>
      <c r="Y58"/>
    </row>
    <row r="59" spans="1:25" s="18" customFormat="1" ht="12.75" customHeight="1" x14ac:dyDescent="0.25">
      <c r="A59" s="17" t="s">
        <v>5</v>
      </c>
      <c r="B59" s="21"/>
      <c r="C59" s="13"/>
      <c r="D59" s="13"/>
      <c r="E59" s="13"/>
      <c r="F59" s="13"/>
      <c r="G59" s="13"/>
      <c r="H59" s="13"/>
      <c r="I59" s="13"/>
      <c r="J59" s="110"/>
      <c r="K59" s="110"/>
      <c r="L59" s="110"/>
      <c r="M59"/>
      <c r="N59"/>
      <c r="O59"/>
      <c r="P59"/>
      <c r="Q59"/>
      <c r="R59"/>
      <c r="S59"/>
      <c r="T59"/>
      <c r="U59"/>
      <c r="V59"/>
      <c r="W59"/>
      <c r="X59"/>
      <c r="Y59"/>
    </row>
    <row r="60" spans="1:25" s="18" customFormat="1" ht="12.75" customHeight="1" x14ac:dyDescent="0.25">
      <c r="A60" s="14" t="s">
        <v>3</v>
      </c>
      <c r="B60" s="21"/>
      <c r="C60" s="13">
        <v>3686</v>
      </c>
      <c r="D60" s="12">
        <v>3814</v>
      </c>
      <c r="E60" s="12">
        <v>3705</v>
      </c>
      <c r="F60" s="12">
        <v>3615</v>
      </c>
      <c r="G60" s="12">
        <v>3733</v>
      </c>
      <c r="H60" s="12">
        <v>3857</v>
      </c>
      <c r="I60" s="12">
        <v>3683</v>
      </c>
      <c r="J60" s="59">
        <v>3723</v>
      </c>
      <c r="K60" s="59">
        <v>3771</v>
      </c>
      <c r="L60" s="59">
        <v>4349</v>
      </c>
      <c r="M60"/>
      <c r="N60"/>
      <c r="O60"/>
      <c r="P60"/>
      <c r="Q60"/>
      <c r="R60"/>
      <c r="S60"/>
      <c r="T60"/>
      <c r="U60"/>
      <c r="V60"/>
      <c r="W60"/>
      <c r="X60"/>
      <c r="Y60"/>
    </row>
    <row r="61" spans="1:25" s="18" customFormat="1" ht="12.75" customHeight="1" x14ac:dyDescent="0.25">
      <c r="A61" s="14" t="s">
        <v>2</v>
      </c>
      <c r="B61" s="21"/>
      <c r="C61" s="13">
        <v>16306</v>
      </c>
      <c r="D61" s="12">
        <v>17081</v>
      </c>
      <c r="E61" s="12">
        <v>17193</v>
      </c>
      <c r="F61" s="12">
        <v>16077</v>
      </c>
      <c r="G61" s="12">
        <v>15607</v>
      </c>
      <c r="H61" s="12">
        <v>16029</v>
      </c>
      <c r="I61" s="12">
        <v>14117</v>
      </c>
      <c r="J61" s="59">
        <v>13070</v>
      </c>
      <c r="K61" s="59">
        <v>11406</v>
      </c>
      <c r="L61" s="59">
        <v>12417</v>
      </c>
      <c r="M61"/>
      <c r="N61"/>
      <c r="O61"/>
      <c r="P61"/>
      <c r="Q61"/>
      <c r="R61"/>
      <c r="S61"/>
      <c r="T61"/>
      <c r="U61"/>
      <c r="V61"/>
      <c r="W61"/>
      <c r="X61"/>
      <c r="Y61"/>
    </row>
    <row r="62" spans="1:25" s="18" customFormat="1" ht="12.75" customHeight="1" x14ac:dyDescent="0.25">
      <c r="A62" s="14" t="s">
        <v>1</v>
      </c>
      <c r="B62" s="21"/>
      <c r="C62" s="13">
        <v>4107</v>
      </c>
      <c r="D62" s="12">
        <v>1837</v>
      </c>
      <c r="E62" s="12">
        <v>1896</v>
      </c>
      <c r="F62" s="12">
        <v>2235</v>
      </c>
      <c r="G62" s="12">
        <v>1828</v>
      </c>
      <c r="H62" s="12">
        <v>1433</v>
      </c>
      <c r="I62" s="12">
        <v>1288</v>
      </c>
      <c r="J62" s="59">
        <v>1362</v>
      </c>
      <c r="K62" s="59">
        <v>1080</v>
      </c>
      <c r="L62" s="59">
        <v>1474</v>
      </c>
      <c r="M62"/>
      <c r="N62"/>
      <c r="O62"/>
      <c r="P62"/>
      <c r="Q62"/>
      <c r="R62"/>
      <c r="S62"/>
      <c r="T62"/>
      <c r="U62"/>
      <c r="V62"/>
      <c r="W62"/>
      <c r="X62"/>
      <c r="Y62"/>
    </row>
    <row r="63" spans="1:25" s="18" customFormat="1" ht="25.7" customHeight="1" x14ac:dyDescent="0.25">
      <c r="A63" s="9" t="s">
        <v>0</v>
      </c>
      <c r="B63" s="21"/>
      <c r="C63" s="11">
        <v>24100</v>
      </c>
      <c r="D63" s="16">
        <v>22735</v>
      </c>
      <c r="E63" s="16">
        <v>22793</v>
      </c>
      <c r="F63" s="16">
        <v>21930</v>
      </c>
      <c r="G63" s="16">
        <v>21168</v>
      </c>
      <c r="H63" s="16">
        <v>21311</v>
      </c>
      <c r="I63" s="16">
        <v>19086</v>
      </c>
      <c r="J63" s="81">
        <v>18159</v>
      </c>
      <c r="K63" s="81">
        <v>16257</v>
      </c>
      <c r="L63" s="81">
        <v>18235</v>
      </c>
      <c r="M63"/>
      <c r="N63"/>
      <c r="O63"/>
      <c r="P63"/>
      <c r="Q63"/>
      <c r="R63"/>
      <c r="S63"/>
      <c r="T63"/>
      <c r="U63"/>
      <c r="V63"/>
      <c r="W63"/>
      <c r="X63"/>
      <c r="Y63"/>
    </row>
    <row r="64" spans="1:25" s="18" customFormat="1" ht="12.75" customHeight="1" x14ac:dyDescent="0.25">
      <c r="A64" s="15" t="s">
        <v>4</v>
      </c>
      <c r="B64" s="13"/>
      <c r="C64" s="13"/>
      <c r="D64" s="13"/>
      <c r="E64" s="13"/>
      <c r="F64" s="13"/>
      <c r="G64" s="13"/>
      <c r="H64" s="13"/>
      <c r="I64" s="13"/>
      <c r="J64" s="110"/>
      <c r="K64" s="110"/>
      <c r="L64" s="110"/>
      <c r="M64"/>
      <c r="N64"/>
      <c r="O64"/>
      <c r="P64"/>
      <c r="Q64"/>
      <c r="R64"/>
      <c r="S64"/>
      <c r="T64"/>
      <c r="U64"/>
      <c r="V64"/>
      <c r="W64"/>
      <c r="X64"/>
      <c r="Y64"/>
    </row>
    <row r="65" spans="1:25" s="18" customFormat="1" ht="12.75" customHeight="1" x14ac:dyDescent="0.25">
      <c r="A65" s="14" t="s">
        <v>3</v>
      </c>
      <c r="B65" s="21"/>
      <c r="C65" s="13">
        <v>675</v>
      </c>
      <c r="D65" s="12">
        <v>579</v>
      </c>
      <c r="E65" s="12">
        <v>647</v>
      </c>
      <c r="F65" s="12">
        <v>630</v>
      </c>
      <c r="G65" s="12">
        <v>541</v>
      </c>
      <c r="H65" s="12">
        <v>669</v>
      </c>
      <c r="I65" s="12">
        <v>514</v>
      </c>
      <c r="J65" s="59">
        <v>455</v>
      </c>
      <c r="K65" s="59">
        <v>437</v>
      </c>
      <c r="L65" s="59">
        <v>424</v>
      </c>
      <c r="M65"/>
      <c r="N65"/>
      <c r="O65"/>
      <c r="P65"/>
      <c r="Q65"/>
      <c r="R65"/>
      <c r="S65"/>
      <c r="T65"/>
      <c r="U65"/>
      <c r="V65"/>
      <c r="W65"/>
      <c r="X65"/>
      <c r="Y65"/>
    </row>
    <row r="66" spans="1:25" s="18" customFormat="1" ht="12.75" customHeight="1" x14ac:dyDescent="0.25">
      <c r="A66" s="14" t="s">
        <v>2</v>
      </c>
      <c r="B66" s="21"/>
      <c r="C66" s="13">
        <v>1367</v>
      </c>
      <c r="D66" s="12">
        <v>1194</v>
      </c>
      <c r="E66" s="12">
        <v>1022</v>
      </c>
      <c r="F66" s="12">
        <v>959</v>
      </c>
      <c r="G66" s="12">
        <v>821</v>
      </c>
      <c r="H66" s="12">
        <v>860</v>
      </c>
      <c r="I66" s="12">
        <v>829</v>
      </c>
      <c r="J66" s="59">
        <v>733</v>
      </c>
      <c r="K66" s="59">
        <v>620</v>
      </c>
      <c r="L66" s="59">
        <v>545</v>
      </c>
      <c r="M66"/>
      <c r="N66"/>
      <c r="O66"/>
      <c r="P66"/>
      <c r="Q66"/>
      <c r="R66"/>
      <c r="S66"/>
      <c r="T66"/>
      <c r="U66"/>
      <c r="V66"/>
      <c r="W66"/>
      <c r="X66"/>
      <c r="Y66"/>
    </row>
    <row r="67" spans="1:25" s="18" customFormat="1" ht="12.75" customHeight="1" x14ac:dyDescent="0.25">
      <c r="A67" s="14" t="s">
        <v>1</v>
      </c>
      <c r="B67" s="21"/>
      <c r="C67" s="13">
        <v>203</v>
      </c>
      <c r="D67" s="12">
        <v>123</v>
      </c>
      <c r="E67" s="12">
        <v>97</v>
      </c>
      <c r="F67" s="12">
        <v>76</v>
      </c>
      <c r="G67" s="12">
        <v>96</v>
      </c>
      <c r="H67" s="12">
        <v>51</v>
      </c>
      <c r="I67" s="12">
        <v>55</v>
      </c>
      <c r="J67" s="59">
        <v>104</v>
      </c>
      <c r="K67" s="59">
        <v>148</v>
      </c>
      <c r="L67" s="59">
        <v>103</v>
      </c>
      <c r="M67"/>
      <c r="N67"/>
      <c r="O67"/>
      <c r="P67"/>
      <c r="Q67"/>
      <c r="R67"/>
      <c r="S67"/>
      <c r="T67"/>
      <c r="U67"/>
      <c r="V67"/>
      <c r="W67"/>
      <c r="X67"/>
      <c r="Y67"/>
    </row>
    <row r="68" spans="1:25" s="18" customFormat="1" ht="25.7" customHeight="1" x14ac:dyDescent="0.25">
      <c r="A68" s="9" t="s">
        <v>0</v>
      </c>
      <c r="B68" s="21"/>
      <c r="C68" s="11">
        <v>2247</v>
      </c>
      <c r="D68" s="16">
        <v>1887</v>
      </c>
      <c r="E68" s="16">
        <v>1775</v>
      </c>
      <c r="F68" s="16">
        <v>1668</v>
      </c>
      <c r="G68" s="16">
        <v>1460</v>
      </c>
      <c r="H68" s="16">
        <v>1586</v>
      </c>
      <c r="I68" s="16">
        <v>1407</v>
      </c>
      <c r="J68" s="81">
        <v>1291</v>
      </c>
      <c r="K68" s="81">
        <v>1211</v>
      </c>
      <c r="L68" s="81">
        <v>1075</v>
      </c>
      <c r="M68"/>
      <c r="N68"/>
      <c r="O68"/>
      <c r="P68"/>
      <c r="Q68"/>
      <c r="R68"/>
      <c r="S68"/>
      <c r="T68"/>
      <c r="U68"/>
      <c r="V68"/>
      <c r="W68"/>
      <c r="X68"/>
      <c r="Y68"/>
    </row>
    <row r="69" spans="1:25" s="18" customFormat="1" ht="12.75" customHeight="1" x14ac:dyDescent="0.25">
      <c r="A69" s="20"/>
      <c r="B69" s="120" t="s">
        <v>70</v>
      </c>
      <c r="C69" s="120"/>
      <c r="D69" s="120"/>
      <c r="E69" s="120"/>
      <c r="F69" s="120"/>
      <c r="G69" s="120"/>
      <c r="H69" s="120"/>
      <c r="I69" s="120"/>
      <c r="J69" s="120"/>
      <c r="K69" s="120"/>
      <c r="L69" s="120"/>
      <c r="M69"/>
      <c r="N69"/>
      <c r="O69"/>
      <c r="P69"/>
      <c r="Q69"/>
      <c r="R69"/>
      <c r="S69"/>
      <c r="T69"/>
      <c r="U69"/>
      <c r="V69"/>
      <c r="W69"/>
      <c r="X69"/>
      <c r="Y69"/>
    </row>
    <row r="70" spans="1:25" s="18" customFormat="1" ht="12.75" customHeight="1" x14ac:dyDescent="0.25">
      <c r="A70" s="15" t="s">
        <v>7</v>
      </c>
      <c r="B70" s="19"/>
      <c r="C70" s="19"/>
      <c r="D70" s="19"/>
      <c r="E70" s="19"/>
      <c r="F70" s="19"/>
      <c r="G70" s="19"/>
      <c r="H70" s="19"/>
      <c r="I70" s="19"/>
      <c r="J70" s="19"/>
      <c r="K70" s="8"/>
      <c r="L70" s="8"/>
      <c r="M70"/>
      <c r="N70"/>
      <c r="O70"/>
      <c r="P70"/>
      <c r="Q70"/>
      <c r="R70"/>
      <c r="S70"/>
      <c r="T70"/>
      <c r="U70"/>
      <c r="V70"/>
      <c r="W70"/>
      <c r="X70"/>
      <c r="Y70"/>
    </row>
    <row r="71" spans="1:25" s="18" customFormat="1" ht="12.75" customHeight="1" x14ac:dyDescent="0.25">
      <c r="A71" s="14" t="s">
        <v>3</v>
      </c>
      <c r="B71" s="13">
        <v>4551</v>
      </c>
      <c r="C71" s="13">
        <v>5250</v>
      </c>
      <c r="D71" s="12">
        <v>5909</v>
      </c>
      <c r="E71" s="12">
        <v>6060</v>
      </c>
      <c r="F71" s="12">
        <v>6529</v>
      </c>
      <c r="G71" s="12">
        <v>6091</v>
      </c>
      <c r="H71" s="12">
        <v>5730</v>
      </c>
      <c r="I71" s="12">
        <v>5501</v>
      </c>
      <c r="J71" s="59">
        <v>5401</v>
      </c>
      <c r="K71" s="59">
        <v>4662</v>
      </c>
      <c r="L71" s="59">
        <v>5306</v>
      </c>
      <c r="M71"/>
      <c r="N71"/>
      <c r="O71"/>
      <c r="P71"/>
      <c r="Q71"/>
      <c r="R71"/>
      <c r="S71"/>
      <c r="T71"/>
      <c r="U71"/>
      <c r="V71"/>
      <c r="W71"/>
      <c r="X71"/>
      <c r="Y71"/>
    </row>
    <row r="72" spans="1:25" s="18" customFormat="1" ht="12.75" customHeight="1" x14ac:dyDescent="0.25">
      <c r="A72" s="14" t="s">
        <v>2</v>
      </c>
      <c r="B72" s="13">
        <v>1355</v>
      </c>
      <c r="C72" s="13">
        <v>1600</v>
      </c>
      <c r="D72" s="12">
        <v>1526</v>
      </c>
      <c r="E72" s="12">
        <v>1461</v>
      </c>
      <c r="F72" s="12">
        <v>1620</v>
      </c>
      <c r="G72" s="12">
        <v>1462</v>
      </c>
      <c r="H72" s="12">
        <v>1407</v>
      </c>
      <c r="I72" s="12">
        <v>1311</v>
      </c>
      <c r="J72" s="59">
        <v>1261</v>
      </c>
      <c r="K72" s="59">
        <v>1067</v>
      </c>
      <c r="L72" s="59">
        <v>977</v>
      </c>
      <c r="M72"/>
      <c r="N72"/>
      <c r="O72"/>
      <c r="P72"/>
      <c r="Q72"/>
      <c r="R72"/>
      <c r="S72"/>
      <c r="T72"/>
      <c r="U72"/>
      <c r="V72"/>
      <c r="W72"/>
      <c r="X72"/>
      <c r="Y72"/>
    </row>
    <row r="73" spans="1:25" s="18" customFormat="1" ht="12.75" customHeight="1" x14ac:dyDescent="0.25">
      <c r="A73" s="14" t="s">
        <v>1</v>
      </c>
      <c r="B73" s="13">
        <v>334</v>
      </c>
      <c r="C73" s="13">
        <v>720</v>
      </c>
      <c r="D73" s="12">
        <v>1239</v>
      </c>
      <c r="E73" s="12">
        <v>213</v>
      </c>
      <c r="F73" s="12">
        <v>261</v>
      </c>
      <c r="G73" s="12">
        <v>226</v>
      </c>
      <c r="H73" s="12">
        <v>398</v>
      </c>
      <c r="I73" s="12">
        <v>188</v>
      </c>
      <c r="J73" s="59">
        <v>105</v>
      </c>
      <c r="K73" s="59">
        <v>144</v>
      </c>
      <c r="L73" s="59">
        <v>145</v>
      </c>
      <c r="M73"/>
      <c r="N73"/>
      <c r="O73"/>
      <c r="P73"/>
      <c r="Q73"/>
      <c r="R73"/>
      <c r="S73"/>
      <c r="T73"/>
      <c r="U73"/>
      <c r="V73"/>
      <c r="W73"/>
      <c r="X73"/>
      <c r="Y73"/>
    </row>
    <row r="74" spans="1:25" s="18" customFormat="1" ht="25.7" customHeight="1" x14ac:dyDescent="0.25">
      <c r="A74" s="9" t="s">
        <v>0</v>
      </c>
      <c r="B74" s="11">
        <v>6237</v>
      </c>
      <c r="C74" s="11">
        <v>7567</v>
      </c>
      <c r="D74" s="16">
        <v>8678</v>
      </c>
      <c r="E74" s="16">
        <v>7736</v>
      </c>
      <c r="F74" s="16">
        <v>8417</v>
      </c>
      <c r="G74" s="16">
        <v>7783</v>
      </c>
      <c r="H74" s="16">
        <v>7538</v>
      </c>
      <c r="I74" s="16">
        <v>7004</v>
      </c>
      <c r="J74" s="81">
        <v>6772</v>
      </c>
      <c r="K74" s="81">
        <v>5873</v>
      </c>
      <c r="L74" s="81">
        <v>6428</v>
      </c>
      <c r="M74"/>
      <c r="N74"/>
      <c r="O74"/>
      <c r="P74"/>
      <c r="Q74"/>
      <c r="R74"/>
      <c r="S74"/>
      <c r="T74"/>
      <c r="U74"/>
      <c r="V74"/>
      <c r="W74"/>
      <c r="X74"/>
      <c r="Y74"/>
    </row>
    <row r="75" spans="1:25" s="18" customFormat="1" ht="12.75" customHeight="1" x14ac:dyDescent="0.25">
      <c r="A75" s="15" t="s">
        <v>6</v>
      </c>
      <c r="B75" s="13"/>
      <c r="C75" s="13"/>
      <c r="D75" s="13"/>
      <c r="E75" s="13"/>
      <c r="F75" s="13"/>
      <c r="G75" s="13"/>
      <c r="H75" s="13"/>
      <c r="I75" s="13"/>
      <c r="J75" s="110"/>
      <c r="K75" s="110"/>
      <c r="L75" s="110"/>
      <c r="M75"/>
      <c r="N75"/>
      <c r="O75"/>
      <c r="P75"/>
      <c r="Q75"/>
      <c r="R75"/>
      <c r="S75"/>
      <c r="T75"/>
      <c r="U75"/>
      <c r="V75"/>
      <c r="W75"/>
      <c r="X75"/>
      <c r="Y75"/>
    </row>
    <row r="76" spans="1:25" s="18" customFormat="1" ht="12.75" customHeight="1" x14ac:dyDescent="0.25">
      <c r="A76" s="14" t="s">
        <v>3</v>
      </c>
      <c r="B76" s="13">
        <v>192</v>
      </c>
      <c r="C76" s="13">
        <v>288</v>
      </c>
      <c r="D76" s="12">
        <v>268</v>
      </c>
      <c r="E76" s="12">
        <v>204</v>
      </c>
      <c r="F76" s="12">
        <v>308</v>
      </c>
      <c r="G76" s="12">
        <v>309</v>
      </c>
      <c r="H76" s="12">
        <v>282</v>
      </c>
      <c r="I76" s="12">
        <v>237</v>
      </c>
      <c r="J76" s="59">
        <v>260</v>
      </c>
      <c r="K76" s="59">
        <v>245</v>
      </c>
      <c r="L76" s="59">
        <v>228</v>
      </c>
      <c r="M76"/>
      <c r="N76"/>
      <c r="O76"/>
      <c r="P76"/>
      <c r="Q76"/>
      <c r="R76"/>
      <c r="S76"/>
      <c r="T76"/>
      <c r="U76"/>
      <c r="V76"/>
      <c r="W76"/>
      <c r="X76"/>
      <c r="Y76"/>
    </row>
    <row r="77" spans="1:25" s="2" customFormat="1" ht="12.75" customHeight="1" x14ac:dyDescent="0.25">
      <c r="A77" s="14" t="s">
        <v>2</v>
      </c>
      <c r="B77" s="13">
        <v>121</v>
      </c>
      <c r="C77" s="13">
        <v>173</v>
      </c>
      <c r="D77" s="12">
        <v>152</v>
      </c>
      <c r="E77" s="12">
        <v>118</v>
      </c>
      <c r="F77" s="12">
        <v>162</v>
      </c>
      <c r="G77" s="12">
        <v>167</v>
      </c>
      <c r="H77" s="12">
        <v>183</v>
      </c>
      <c r="I77" s="12">
        <v>172</v>
      </c>
      <c r="J77" s="59">
        <v>152</v>
      </c>
      <c r="K77" s="59">
        <v>151</v>
      </c>
      <c r="L77" s="59">
        <v>130</v>
      </c>
      <c r="M77"/>
      <c r="N77"/>
      <c r="O77"/>
      <c r="P77"/>
      <c r="Q77"/>
      <c r="R77"/>
      <c r="S77"/>
      <c r="T77"/>
      <c r="U77"/>
      <c r="V77"/>
      <c r="W77"/>
      <c r="X77"/>
      <c r="Y77"/>
    </row>
    <row r="78" spans="1:25" s="2" customFormat="1" ht="12.75" customHeight="1" x14ac:dyDescent="0.25">
      <c r="A78" s="14" t="s">
        <v>1</v>
      </c>
      <c r="B78" s="13">
        <v>14</v>
      </c>
      <c r="C78" s="13">
        <v>17</v>
      </c>
      <c r="D78" s="12">
        <v>0</v>
      </c>
      <c r="E78" s="12">
        <v>3</v>
      </c>
      <c r="F78" s="12">
        <v>5</v>
      </c>
      <c r="G78" s="12">
        <v>3</v>
      </c>
      <c r="H78" s="12">
        <v>6</v>
      </c>
      <c r="I78" s="12">
        <v>18</v>
      </c>
      <c r="J78" s="59">
        <v>8</v>
      </c>
      <c r="K78" s="59">
        <v>5</v>
      </c>
      <c r="L78" s="59">
        <v>8</v>
      </c>
      <c r="M78"/>
      <c r="N78"/>
      <c r="O78"/>
      <c r="P78"/>
      <c r="Q78"/>
      <c r="R78"/>
      <c r="S78"/>
      <c r="T78"/>
      <c r="U78"/>
      <c r="V78"/>
      <c r="W78"/>
      <c r="X78"/>
      <c r="Y78"/>
    </row>
    <row r="79" spans="1:25" s="2" customFormat="1" ht="25.7" customHeight="1" x14ac:dyDescent="0.2">
      <c r="A79" s="9" t="s">
        <v>0</v>
      </c>
      <c r="B79" s="11">
        <v>330</v>
      </c>
      <c r="C79" s="11">
        <v>476</v>
      </c>
      <c r="D79" s="16">
        <v>420</v>
      </c>
      <c r="E79" s="16">
        <v>329</v>
      </c>
      <c r="F79" s="16">
        <v>469</v>
      </c>
      <c r="G79" s="16">
        <v>485</v>
      </c>
      <c r="H79" s="16">
        <v>471</v>
      </c>
      <c r="I79" s="16">
        <v>417</v>
      </c>
      <c r="J79" s="81">
        <v>418</v>
      </c>
      <c r="K79" s="81">
        <v>402</v>
      </c>
      <c r="L79" s="81">
        <v>370</v>
      </c>
    </row>
    <row r="80" spans="1:25" s="2" customFormat="1" ht="12.75" customHeight="1" x14ac:dyDescent="0.2">
      <c r="A80" s="17" t="s">
        <v>5</v>
      </c>
      <c r="B80" s="13"/>
      <c r="C80" s="13"/>
      <c r="D80" s="13"/>
      <c r="E80" s="13"/>
      <c r="F80" s="13"/>
      <c r="G80" s="13"/>
      <c r="H80" s="13"/>
      <c r="I80" s="13"/>
      <c r="J80" s="111"/>
      <c r="K80" s="111"/>
      <c r="L80" s="111"/>
    </row>
    <row r="81" spans="1:12" s="2" customFormat="1" ht="12.75" customHeight="1" x14ac:dyDescent="0.2">
      <c r="A81" s="14" t="s">
        <v>3</v>
      </c>
      <c r="B81" s="13">
        <v>3862</v>
      </c>
      <c r="C81" s="13">
        <v>4382</v>
      </c>
      <c r="D81" s="12">
        <v>5043</v>
      </c>
      <c r="E81" s="12">
        <v>5246</v>
      </c>
      <c r="F81" s="12">
        <v>5539</v>
      </c>
      <c r="G81" s="12">
        <v>5033</v>
      </c>
      <c r="H81" s="12">
        <v>4771</v>
      </c>
      <c r="I81" s="12">
        <v>4746</v>
      </c>
      <c r="J81" s="59">
        <v>4560</v>
      </c>
      <c r="K81" s="59">
        <v>3898</v>
      </c>
      <c r="L81" s="59">
        <v>4566</v>
      </c>
    </row>
    <row r="82" spans="1:12" s="2" customFormat="1" ht="12.75" customHeight="1" x14ac:dyDescent="0.2">
      <c r="A82" s="14" t="s">
        <v>2</v>
      </c>
      <c r="B82" s="13">
        <v>1151</v>
      </c>
      <c r="C82" s="13">
        <v>1284</v>
      </c>
      <c r="D82" s="12">
        <v>1239</v>
      </c>
      <c r="E82" s="12">
        <v>1216</v>
      </c>
      <c r="F82" s="12">
        <v>1371</v>
      </c>
      <c r="G82" s="12">
        <v>1209</v>
      </c>
      <c r="H82" s="12">
        <v>1181</v>
      </c>
      <c r="I82" s="12">
        <v>1087</v>
      </c>
      <c r="J82" s="59">
        <v>1065</v>
      </c>
      <c r="K82" s="59">
        <v>879</v>
      </c>
      <c r="L82" s="59">
        <v>803</v>
      </c>
    </row>
    <row r="83" spans="1:12" s="2" customFormat="1" ht="12.75" customHeight="1" x14ac:dyDescent="0.2">
      <c r="A83" s="14" t="s">
        <v>1</v>
      </c>
      <c r="B83" s="13">
        <v>301</v>
      </c>
      <c r="C83" s="13">
        <v>661</v>
      </c>
      <c r="D83" s="12">
        <v>1203</v>
      </c>
      <c r="E83" s="12">
        <v>213</v>
      </c>
      <c r="F83" s="12">
        <v>257</v>
      </c>
      <c r="G83" s="12">
        <v>219</v>
      </c>
      <c r="H83" s="12">
        <v>376</v>
      </c>
      <c r="I83" s="12">
        <v>165</v>
      </c>
      <c r="J83" s="59">
        <v>98</v>
      </c>
      <c r="K83" s="59">
        <v>126</v>
      </c>
      <c r="L83" s="59">
        <v>115</v>
      </c>
    </row>
    <row r="84" spans="1:12" s="2" customFormat="1" ht="25.7" customHeight="1" x14ac:dyDescent="0.2">
      <c r="A84" s="9" t="s">
        <v>0</v>
      </c>
      <c r="B84" s="11">
        <v>5313</v>
      </c>
      <c r="C84" s="11">
        <v>6333</v>
      </c>
      <c r="D84" s="16">
        <v>7490</v>
      </c>
      <c r="E84" s="16">
        <v>6667</v>
      </c>
      <c r="F84" s="16">
        <v>7160</v>
      </c>
      <c r="G84" s="16">
        <v>6463</v>
      </c>
      <c r="H84" s="16">
        <v>6319</v>
      </c>
      <c r="I84" s="16">
        <v>6003</v>
      </c>
      <c r="J84" s="81">
        <v>5723</v>
      </c>
      <c r="K84" s="81">
        <v>4906</v>
      </c>
      <c r="L84" s="81">
        <v>5481</v>
      </c>
    </row>
    <row r="85" spans="1:12" s="2" customFormat="1" ht="12.75" customHeight="1" x14ac:dyDescent="0.2">
      <c r="A85" s="15" t="s">
        <v>4</v>
      </c>
      <c r="B85" s="13"/>
      <c r="C85" s="13"/>
      <c r="D85" s="13"/>
      <c r="E85" s="13"/>
      <c r="F85" s="13"/>
      <c r="G85" s="13"/>
      <c r="H85" s="13"/>
      <c r="I85" s="13"/>
      <c r="J85" s="111"/>
      <c r="K85" s="111"/>
      <c r="L85" s="111"/>
    </row>
    <row r="86" spans="1:12" s="2" customFormat="1" ht="12.75" customHeight="1" x14ac:dyDescent="0.2">
      <c r="A86" s="14" t="s">
        <v>3</v>
      </c>
      <c r="B86" s="13">
        <v>494</v>
      </c>
      <c r="C86" s="13">
        <v>582</v>
      </c>
      <c r="D86" s="12">
        <v>594</v>
      </c>
      <c r="E86" s="12">
        <v>606</v>
      </c>
      <c r="F86" s="12">
        <v>686</v>
      </c>
      <c r="G86" s="12">
        <v>746</v>
      </c>
      <c r="H86" s="12">
        <v>676</v>
      </c>
      <c r="I86" s="12">
        <v>518</v>
      </c>
      <c r="J86" s="59">
        <v>584</v>
      </c>
      <c r="K86" s="59">
        <v>514</v>
      </c>
      <c r="L86" s="59">
        <v>514</v>
      </c>
    </row>
    <row r="87" spans="1:12" s="2" customFormat="1" ht="12.75" customHeight="1" x14ac:dyDescent="0.2">
      <c r="A87" s="14" t="s">
        <v>2</v>
      </c>
      <c r="B87" s="13">
        <v>86</v>
      </c>
      <c r="C87" s="13">
        <v>145</v>
      </c>
      <c r="D87" s="12">
        <v>130</v>
      </c>
      <c r="E87" s="12">
        <v>130</v>
      </c>
      <c r="F87" s="12">
        <v>89</v>
      </c>
      <c r="G87" s="12">
        <v>87</v>
      </c>
      <c r="H87" s="12">
        <v>53</v>
      </c>
      <c r="I87" s="12">
        <v>53</v>
      </c>
      <c r="J87" s="59">
        <v>47</v>
      </c>
      <c r="K87" s="59">
        <v>36</v>
      </c>
      <c r="L87" s="59">
        <v>42</v>
      </c>
    </row>
    <row r="88" spans="1:12" s="2" customFormat="1" ht="12.75" customHeight="1" x14ac:dyDescent="0.2">
      <c r="A88" s="14" t="s">
        <v>1</v>
      </c>
      <c r="B88" s="13">
        <v>17</v>
      </c>
      <c r="C88" s="13">
        <v>39</v>
      </c>
      <c r="D88" s="12">
        <v>38</v>
      </c>
      <c r="E88" s="12">
        <v>3</v>
      </c>
      <c r="F88" s="12">
        <v>7</v>
      </c>
      <c r="G88" s="12">
        <v>0</v>
      </c>
      <c r="H88" s="12">
        <v>17</v>
      </c>
      <c r="I88" s="12">
        <v>8</v>
      </c>
      <c r="J88" s="59">
        <v>0</v>
      </c>
      <c r="K88" s="59">
        <v>9</v>
      </c>
      <c r="L88" s="59">
        <v>18</v>
      </c>
    </row>
    <row r="89" spans="1:12" s="2" customFormat="1" ht="25.7" customHeight="1" x14ac:dyDescent="0.2">
      <c r="A89" s="9" t="s">
        <v>0</v>
      </c>
      <c r="B89" s="11">
        <v>598</v>
      </c>
      <c r="C89" s="11">
        <v>764</v>
      </c>
      <c r="D89" s="10">
        <v>771</v>
      </c>
      <c r="E89" s="10">
        <v>740</v>
      </c>
      <c r="F89" s="10">
        <v>783</v>
      </c>
      <c r="G89" s="10">
        <v>837</v>
      </c>
      <c r="H89" s="10">
        <v>745</v>
      </c>
      <c r="I89" s="10">
        <v>573</v>
      </c>
      <c r="J89" s="81">
        <v>625</v>
      </c>
      <c r="K89" s="81">
        <v>564</v>
      </c>
      <c r="L89" s="81">
        <v>571</v>
      </c>
    </row>
    <row r="90" spans="1:12" s="2" customFormat="1" ht="12.75" customHeight="1" x14ac:dyDescent="0.2">
      <c r="A90" s="9"/>
      <c r="B90" s="8"/>
      <c r="C90" s="8"/>
      <c r="D90" s="7"/>
      <c r="E90" s="7"/>
      <c r="F90" s="7"/>
      <c r="G90" s="7"/>
      <c r="H90" s="7"/>
      <c r="I90" s="7"/>
      <c r="J90" s="7"/>
    </row>
    <row r="91" spans="1:12" s="2" customFormat="1" ht="12.75" customHeight="1" x14ac:dyDescent="0.2">
      <c r="A91" s="9"/>
      <c r="B91" s="8"/>
      <c r="C91" s="8"/>
      <c r="D91" s="7"/>
      <c r="E91" s="7"/>
      <c r="F91" s="7"/>
      <c r="G91" s="7"/>
      <c r="H91" s="7"/>
      <c r="I91" s="7"/>
      <c r="J91" s="7"/>
    </row>
    <row r="92" spans="1:12" s="1" customFormat="1" ht="12.75" customHeight="1" x14ac:dyDescent="0.25">
      <c r="A92" s="6" t="s">
        <v>114</v>
      </c>
      <c r="B92" s="5"/>
      <c r="C92" s="5"/>
      <c r="D92" s="3"/>
      <c r="E92" s="4"/>
      <c r="F92" s="3"/>
      <c r="G92" s="2"/>
      <c r="H92" s="2"/>
      <c r="I92" s="2"/>
      <c r="J92" s="2"/>
    </row>
    <row r="93" spans="1:12" s="1" customFormat="1" ht="12.75" customHeight="1" x14ac:dyDescent="0.25">
      <c r="A93" s="2"/>
      <c r="B93" s="2"/>
      <c r="C93" s="2"/>
      <c r="D93" s="2"/>
      <c r="E93" s="2"/>
      <c r="F93" s="2"/>
      <c r="G93" s="2"/>
      <c r="H93" s="2"/>
      <c r="I93" s="2"/>
      <c r="J93" s="2"/>
    </row>
    <row r="94" spans="1:12" s="1" customFormat="1" ht="12.75" customHeight="1" x14ac:dyDescent="0.25">
      <c r="A94" s="2"/>
      <c r="B94" s="2"/>
      <c r="C94" s="2"/>
      <c r="D94" s="2"/>
      <c r="E94" s="2"/>
      <c r="F94" s="2"/>
      <c r="G94" s="2"/>
      <c r="H94" s="2"/>
      <c r="I94" s="2"/>
      <c r="J94" s="2"/>
    </row>
    <row r="95" spans="1:12" s="1" customFormat="1" ht="12.75" customHeight="1" x14ac:dyDescent="0.25">
      <c r="A95" s="2"/>
      <c r="B95" s="2"/>
      <c r="C95" s="2"/>
      <c r="D95" s="2"/>
      <c r="E95" s="2"/>
      <c r="F95" s="2"/>
      <c r="G95" s="2"/>
      <c r="H95" s="2"/>
      <c r="I95" s="2"/>
      <c r="J95" s="2"/>
    </row>
    <row r="96" spans="1:12" s="1" customFormat="1" ht="12.75" customHeight="1" x14ac:dyDescent="0.25">
      <c r="A96" s="2"/>
      <c r="B96" s="2"/>
      <c r="C96" s="2"/>
      <c r="D96" s="2"/>
      <c r="E96" s="2"/>
      <c r="F96" s="2"/>
      <c r="G96" s="2"/>
      <c r="H96" s="2"/>
      <c r="I96" s="2"/>
      <c r="J96" s="2"/>
    </row>
    <row r="97" spans="1:10" s="1" customFormat="1" ht="12.75" customHeight="1" x14ac:dyDescent="0.25">
      <c r="A97" s="2"/>
      <c r="B97" s="2"/>
      <c r="C97" s="2"/>
      <c r="D97" s="2"/>
      <c r="E97" s="2"/>
      <c r="F97" s="2"/>
      <c r="G97" s="2"/>
      <c r="H97" s="2"/>
      <c r="I97" s="2"/>
      <c r="J97" s="2"/>
    </row>
    <row r="98" spans="1:10" s="1" customFormat="1" ht="12.75" customHeight="1" x14ac:dyDescent="0.25">
      <c r="A98" s="2"/>
      <c r="B98" s="2"/>
      <c r="C98" s="2"/>
      <c r="D98" s="2"/>
      <c r="E98" s="2"/>
      <c r="F98" s="2"/>
      <c r="G98" s="2"/>
      <c r="H98" s="2"/>
      <c r="I98" s="2"/>
      <c r="J98" s="2"/>
    </row>
    <row r="99" spans="1:10" s="1" customFormat="1" ht="12.75" customHeight="1" x14ac:dyDescent="0.25">
      <c r="A99" s="2"/>
      <c r="B99" s="2"/>
      <c r="C99" s="2"/>
      <c r="D99" s="2"/>
      <c r="E99" s="2"/>
      <c r="F99" s="2"/>
      <c r="G99" s="2"/>
      <c r="H99" s="2"/>
      <c r="I99" s="2"/>
      <c r="J99" s="2"/>
    </row>
    <row r="100" spans="1:10" s="1" customFormat="1" ht="12.75" customHeight="1" x14ac:dyDescent="0.25">
      <c r="A100" s="2"/>
      <c r="B100" s="2"/>
      <c r="C100" s="2"/>
      <c r="D100" s="2"/>
      <c r="E100" s="2"/>
      <c r="F100" s="2"/>
      <c r="G100" s="2"/>
      <c r="H100" s="2"/>
      <c r="I100" s="2"/>
      <c r="J100" s="2"/>
    </row>
    <row r="101" spans="1:10" s="1" customFormat="1" ht="12.75" customHeight="1" x14ac:dyDescent="0.25">
      <c r="A101" s="2"/>
      <c r="B101" s="2"/>
      <c r="C101" s="2"/>
      <c r="D101" s="2"/>
      <c r="E101" s="2"/>
      <c r="F101" s="2"/>
      <c r="G101" s="2"/>
      <c r="H101" s="2"/>
      <c r="I101" s="2"/>
      <c r="J101" s="2"/>
    </row>
    <row r="102" spans="1:10" s="1" customFormat="1" ht="12.75" customHeight="1" x14ac:dyDescent="0.25">
      <c r="A102" s="2"/>
      <c r="B102" s="2"/>
      <c r="C102" s="2"/>
      <c r="D102" s="2"/>
      <c r="E102" s="2"/>
      <c r="F102" s="2"/>
      <c r="G102" s="2"/>
      <c r="H102" s="2"/>
      <c r="I102" s="2"/>
      <c r="J102" s="2"/>
    </row>
    <row r="103" spans="1:10" s="1" customFormat="1" ht="12.75" customHeight="1" x14ac:dyDescent="0.25">
      <c r="A103" s="2"/>
      <c r="B103" s="2"/>
      <c r="C103" s="2"/>
      <c r="D103" s="2"/>
      <c r="E103" s="2"/>
      <c r="F103" s="2"/>
      <c r="G103" s="2"/>
      <c r="H103" s="2"/>
      <c r="I103" s="2"/>
      <c r="J103" s="2"/>
    </row>
    <row r="104" spans="1:10" s="1" customFormat="1" ht="12.75" customHeight="1" x14ac:dyDescent="0.25">
      <c r="A104" s="2"/>
      <c r="B104" s="2"/>
      <c r="C104" s="2"/>
      <c r="D104" s="2"/>
      <c r="E104" s="2"/>
      <c r="F104" s="2"/>
      <c r="G104" s="2"/>
      <c r="H104" s="2"/>
      <c r="I104" s="2"/>
      <c r="J104" s="2"/>
    </row>
    <row r="105" spans="1:10" s="1" customFormat="1" ht="12.75" customHeight="1" x14ac:dyDescent="0.25"/>
    <row r="106" spans="1:10" s="1" customFormat="1" ht="12.75" customHeight="1" x14ac:dyDescent="0.25"/>
    <row r="107" spans="1:10" s="1" customFormat="1" ht="12.75" customHeight="1" x14ac:dyDescent="0.25"/>
    <row r="108" spans="1:10" s="1" customFormat="1" ht="12.75" customHeight="1" x14ac:dyDescent="0.25"/>
    <row r="109" spans="1:10" s="1" customFormat="1" ht="12.75" customHeight="1" x14ac:dyDescent="0.25"/>
    <row r="110" spans="1:10" s="1" customFormat="1" ht="12.75" customHeight="1" x14ac:dyDescent="0.25"/>
    <row r="111" spans="1:10" s="1" customFormat="1" ht="12.75" customHeight="1" x14ac:dyDescent="0.25"/>
    <row r="112" spans="1:10" s="1" customFormat="1" ht="12.75" customHeight="1" x14ac:dyDescent="0.25"/>
    <row r="113" spans="1:10" s="1" customFormat="1" ht="12.75" customHeight="1" x14ac:dyDescent="0.25"/>
    <row r="114" spans="1:10" s="1" customFormat="1" ht="12.75" customHeight="1" x14ac:dyDescent="0.25"/>
    <row r="115" spans="1:10" s="1" customFormat="1" ht="12.75" customHeight="1" x14ac:dyDescent="0.25"/>
    <row r="116" spans="1:10" s="1" customFormat="1" ht="12.75" customHeight="1" x14ac:dyDescent="0.25"/>
    <row r="117" spans="1:10" s="1" customFormat="1" ht="12.75" customHeight="1" x14ac:dyDescent="0.25"/>
    <row r="118" spans="1:10" s="1" customFormat="1" ht="12.75" customHeight="1" x14ac:dyDescent="0.25"/>
    <row r="119" spans="1:10" s="1" customFormat="1" ht="12.75" customHeight="1" x14ac:dyDescent="0.25"/>
    <row r="120" spans="1:10" s="1" customFormat="1" ht="12.75" customHeight="1" x14ac:dyDescent="0.25"/>
    <row r="121" spans="1:10" s="1" customFormat="1" ht="12.75" customHeight="1" x14ac:dyDescent="0.25"/>
    <row r="122" spans="1:10" s="1" customFormat="1" ht="12.75" customHeight="1" x14ac:dyDescent="0.25"/>
    <row r="123" spans="1:10" s="1" customFormat="1" ht="12.75" customHeight="1" x14ac:dyDescent="0.25"/>
    <row r="124" spans="1:10" s="1" customFormat="1" ht="12.75" customHeight="1" x14ac:dyDescent="0.25"/>
    <row r="125" spans="1:10" s="1" customFormat="1" ht="12.75" customHeight="1" x14ac:dyDescent="0.25"/>
    <row r="126" spans="1:10" s="1" customFormat="1" ht="12.75" customHeight="1" x14ac:dyDescent="0.25"/>
    <row r="127" spans="1:10" s="1" customFormat="1" ht="12.75" customHeight="1" x14ac:dyDescent="0.25"/>
    <row r="128" spans="1:10" ht="12.75" customHeight="1" x14ac:dyDescent="0.25">
      <c r="A128" s="1"/>
      <c r="B128" s="1"/>
      <c r="C128" s="1"/>
      <c r="D128" s="1"/>
      <c r="E128" s="1"/>
      <c r="F128" s="1"/>
      <c r="G128" s="1"/>
      <c r="H128" s="1"/>
      <c r="I128" s="1"/>
      <c r="J128" s="1"/>
    </row>
    <row r="129" spans="1:10" ht="12.75" customHeight="1" x14ac:dyDescent="0.25">
      <c r="A129" s="1"/>
      <c r="B129" s="1"/>
      <c r="C129" s="1"/>
      <c r="D129" s="1"/>
      <c r="E129" s="1"/>
      <c r="F129" s="1"/>
      <c r="G129" s="1"/>
      <c r="H129" s="1"/>
      <c r="I129" s="1"/>
      <c r="J129" s="1"/>
    </row>
    <row r="130" spans="1:10" ht="12.75" customHeight="1" x14ac:dyDescent="0.25">
      <c r="A130" s="1"/>
      <c r="B130" s="1"/>
      <c r="C130" s="1"/>
      <c r="D130" s="1"/>
      <c r="E130" s="1"/>
      <c r="F130" s="1"/>
      <c r="G130" s="1"/>
      <c r="H130" s="1"/>
      <c r="I130" s="1"/>
      <c r="J130" s="1"/>
    </row>
    <row r="131" spans="1:10" ht="12.75" customHeight="1" x14ac:dyDescent="0.25">
      <c r="A131" s="1"/>
      <c r="B131" s="1"/>
      <c r="C131" s="1"/>
      <c r="D131" s="1"/>
      <c r="E131" s="1"/>
      <c r="F131" s="1"/>
      <c r="G131" s="1"/>
      <c r="H131" s="1"/>
      <c r="I131" s="1"/>
      <c r="J131" s="1"/>
    </row>
    <row r="132" spans="1:10" ht="12.75" customHeight="1" x14ac:dyDescent="0.25">
      <c r="A132" s="1"/>
      <c r="B132" s="1"/>
      <c r="C132" s="1"/>
      <c r="D132" s="1"/>
      <c r="E132" s="1"/>
      <c r="F132" s="1"/>
      <c r="G132" s="1"/>
      <c r="H132" s="1"/>
      <c r="I132" s="1"/>
      <c r="J132" s="1"/>
    </row>
    <row r="133" spans="1:10" ht="12.75" customHeight="1" x14ac:dyDescent="0.25">
      <c r="A133" s="1"/>
      <c r="B133" s="1"/>
      <c r="C133" s="1"/>
      <c r="D133" s="1"/>
      <c r="E133" s="1"/>
      <c r="F133" s="1"/>
      <c r="G133" s="1"/>
      <c r="H133" s="1"/>
      <c r="I133" s="1"/>
      <c r="J133" s="1"/>
    </row>
    <row r="134" spans="1:10" ht="12.75" customHeight="1" x14ac:dyDescent="0.25">
      <c r="A134" s="1"/>
      <c r="B134" s="1"/>
      <c r="C134" s="1"/>
      <c r="D134" s="1"/>
      <c r="E134" s="1"/>
      <c r="F134" s="1"/>
      <c r="G134" s="1"/>
      <c r="H134" s="1"/>
      <c r="I134" s="1"/>
      <c r="J134" s="1"/>
    </row>
    <row r="135" spans="1:10" ht="12.75" customHeight="1" x14ac:dyDescent="0.25">
      <c r="A135" s="1"/>
      <c r="B135" s="1"/>
      <c r="C135" s="1"/>
      <c r="D135" s="1"/>
      <c r="E135" s="1"/>
      <c r="F135" s="1"/>
      <c r="G135" s="1"/>
      <c r="H135" s="1"/>
      <c r="I135" s="1"/>
      <c r="J135" s="1"/>
    </row>
    <row r="136" spans="1:10" ht="12.75" customHeight="1" x14ac:dyDescent="0.25">
      <c r="A136" s="1"/>
      <c r="B136" s="1"/>
      <c r="C136" s="1"/>
      <c r="D136" s="1"/>
      <c r="E136" s="1"/>
      <c r="F136" s="1"/>
      <c r="G136" s="1"/>
      <c r="H136" s="1"/>
      <c r="I136" s="1"/>
      <c r="J136" s="1"/>
    </row>
    <row r="137" spans="1:10" ht="12.75" customHeight="1" x14ac:dyDescent="0.25">
      <c r="A137" s="1"/>
      <c r="B137" s="1"/>
      <c r="C137" s="1"/>
      <c r="D137" s="1"/>
      <c r="E137" s="1"/>
      <c r="F137" s="1"/>
      <c r="G137" s="1"/>
      <c r="H137" s="1"/>
      <c r="I137" s="1"/>
      <c r="J137" s="1"/>
    </row>
    <row r="138" spans="1:10" ht="12.75" customHeight="1" x14ac:dyDescent="0.25">
      <c r="A138" s="1"/>
      <c r="B138" s="1"/>
      <c r="C138" s="1"/>
      <c r="D138" s="1"/>
      <c r="E138" s="1"/>
      <c r="F138" s="1"/>
      <c r="G138" s="1"/>
      <c r="H138" s="1"/>
      <c r="I138" s="1"/>
      <c r="J138" s="1"/>
    </row>
    <row r="139" spans="1:10" ht="12.75" customHeight="1" x14ac:dyDescent="0.25">
      <c r="A139" s="1"/>
      <c r="B139" s="1"/>
      <c r="C139" s="1"/>
      <c r="D139" s="1"/>
      <c r="E139" s="1"/>
      <c r="F139" s="1"/>
      <c r="G139" s="1"/>
      <c r="H139" s="1"/>
      <c r="I139" s="1"/>
      <c r="J139" s="1"/>
    </row>
    <row r="140" spans="1:10" ht="12.75" customHeight="1" x14ac:dyDescent="0.25">
      <c r="A140" s="1"/>
      <c r="B140" s="1"/>
      <c r="C140" s="1"/>
      <c r="D140" s="1"/>
      <c r="E140" s="1"/>
      <c r="F140" s="1"/>
      <c r="G140" s="1"/>
      <c r="H140" s="1"/>
      <c r="I140" s="1"/>
      <c r="J140" s="1"/>
    </row>
    <row r="141" spans="1:10" ht="12.75" customHeight="1" x14ac:dyDescent="0.25">
      <c r="A141" s="1"/>
      <c r="B141" s="1"/>
      <c r="C141" s="1"/>
      <c r="D141" s="1"/>
      <c r="E141" s="1"/>
      <c r="F141" s="1"/>
      <c r="G141" s="1"/>
      <c r="H141" s="1"/>
      <c r="I141" s="1"/>
      <c r="J141" s="1"/>
    </row>
    <row r="142" spans="1:10" ht="12.75" customHeight="1" x14ac:dyDescent="0.25">
      <c r="A142" s="1"/>
      <c r="B142" s="1"/>
      <c r="C142" s="1"/>
      <c r="D142" s="1"/>
      <c r="E142" s="1"/>
      <c r="F142" s="1"/>
      <c r="G142" s="1"/>
      <c r="H142" s="1"/>
      <c r="I142" s="1"/>
      <c r="J142" s="1"/>
    </row>
    <row r="143" spans="1:10" ht="12.75" customHeight="1" x14ac:dyDescent="0.25">
      <c r="A143" s="1"/>
      <c r="B143" s="1"/>
      <c r="C143" s="1"/>
      <c r="D143" s="1"/>
      <c r="E143" s="1"/>
      <c r="F143" s="1"/>
      <c r="G143" s="1"/>
      <c r="H143" s="1"/>
      <c r="I143" s="1"/>
      <c r="J143" s="1"/>
    </row>
    <row r="144" spans="1:10" ht="12.75" customHeight="1" x14ac:dyDescent="0.25">
      <c r="A144" s="1"/>
      <c r="B144" s="1"/>
      <c r="C144" s="1"/>
      <c r="D144" s="1"/>
      <c r="E144" s="1"/>
      <c r="F144" s="1"/>
      <c r="G144" s="1"/>
      <c r="H144" s="1"/>
      <c r="I144" s="1"/>
      <c r="J144" s="1"/>
    </row>
    <row r="145" spans="1:10" ht="12.75" customHeight="1" x14ac:dyDescent="0.25">
      <c r="A145" s="1"/>
      <c r="B145" s="1"/>
      <c r="C145" s="1"/>
      <c r="D145" s="1"/>
      <c r="E145" s="1"/>
      <c r="F145" s="1"/>
      <c r="G145" s="1"/>
      <c r="H145" s="1"/>
      <c r="I145" s="1"/>
      <c r="J145" s="1"/>
    </row>
    <row r="146" spans="1:10" ht="12.75" customHeight="1" x14ac:dyDescent="0.25">
      <c r="A146" s="1"/>
      <c r="B146" s="1"/>
      <c r="C146" s="1"/>
      <c r="D146" s="1"/>
      <c r="E146" s="1"/>
      <c r="F146" s="1"/>
      <c r="G146" s="1"/>
      <c r="H146" s="1"/>
      <c r="I146" s="1"/>
      <c r="J146" s="1"/>
    </row>
    <row r="147" spans="1:10" ht="12.75" customHeight="1" x14ac:dyDescent="0.25">
      <c r="A147" s="1"/>
      <c r="B147" s="1"/>
      <c r="C147" s="1"/>
      <c r="D147" s="1"/>
      <c r="E147" s="1"/>
      <c r="F147" s="1"/>
      <c r="G147" s="1"/>
      <c r="H147" s="1"/>
      <c r="I147" s="1"/>
      <c r="J147" s="1"/>
    </row>
    <row r="148" spans="1:10" ht="12.75" customHeight="1" x14ac:dyDescent="0.25">
      <c r="A148" s="1"/>
      <c r="B148" s="1"/>
      <c r="C148" s="1"/>
      <c r="D148" s="1"/>
      <c r="E148" s="1"/>
      <c r="F148" s="1"/>
      <c r="G148" s="1"/>
      <c r="H148" s="1"/>
      <c r="I148" s="1"/>
      <c r="J148" s="1"/>
    </row>
    <row r="149" spans="1:10" ht="12.75" customHeight="1" x14ac:dyDescent="0.25"/>
    <row r="150" spans="1:10" ht="12.75" customHeight="1" x14ac:dyDescent="0.25"/>
    <row r="151" spans="1:10" ht="12.75" customHeight="1" x14ac:dyDescent="0.25"/>
    <row r="152" spans="1:10" ht="12.75" customHeight="1" x14ac:dyDescent="0.25"/>
    <row r="153" spans="1:10" ht="12.75" customHeight="1" x14ac:dyDescent="0.25"/>
    <row r="154" spans="1:10" ht="12.75" customHeight="1" x14ac:dyDescent="0.25"/>
    <row r="155" spans="1:10" ht="12.75" customHeight="1" x14ac:dyDescent="0.25"/>
    <row r="156" spans="1:10" ht="12.75" customHeight="1" x14ac:dyDescent="0.25"/>
    <row r="157" spans="1:10" ht="12.75" customHeight="1" x14ac:dyDescent="0.25"/>
    <row r="158" spans="1:10" ht="12.75" customHeight="1" x14ac:dyDescent="0.25"/>
    <row r="159" spans="1:10" ht="12.75" customHeight="1" x14ac:dyDescent="0.25"/>
    <row r="160" spans="1:1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sheetData>
  <mergeCells count="5">
    <mergeCell ref="B6:L6"/>
    <mergeCell ref="B27:L27"/>
    <mergeCell ref="B48:L48"/>
    <mergeCell ref="B69:L69"/>
    <mergeCell ref="A1:M1"/>
  </mergeCells>
  <hyperlinks>
    <hyperlink ref="A92" r:id="rId1" display="© Commonwealth of Australia 2012" xr:uid="{00000000-0004-0000-0100-000000000000}"/>
  </hyperlinks>
  <pageMargins left="0.7" right="0.7" top="0.75" bottom="0.75" header="0.3" footer="0.3"/>
  <pageSetup paperSize="9" scale="11"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A290"/>
  <sheetViews>
    <sheetView zoomScaleNormal="100" workbookViewId="0">
      <pane xSplit="1" ySplit="6" topLeftCell="B7" activePane="bottomRight" state="frozen"/>
      <selection activeCell="F30" sqref="F30"/>
      <selection pane="topRight" activeCell="F30" sqref="F30"/>
      <selection pane="bottomLeft" activeCell="F30" sqref="F30"/>
      <selection pane="bottomRight" sqref="A1:K1"/>
    </sheetView>
  </sheetViews>
  <sheetFormatPr defaultColWidth="11.5703125" defaultRowHeight="15" x14ac:dyDescent="0.25"/>
  <cols>
    <col min="1" max="1" width="44.42578125" customWidth="1"/>
    <col min="2" max="9" width="11.5703125" customWidth="1"/>
  </cols>
  <sheetData>
    <row r="1" spans="1:27" s="32" customFormat="1" ht="60" customHeight="1" x14ac:dyDescent="0.25">
      <c r="A1" s="121" t="s">
        <v>18</v>
      </c>
      <c r="B1" s="122"/>
      <c r="C1" s="122"/>
      <c r="D1" s="122"/>
      <c r="E1" s="122"/>
      <c r="F1" s="122"/>
      <c r="G1" s="122"/>
      <c r="H1" s="122"/>
      <c r="I1" s="122"/>
      <c r="J1" s="122"/>
      <c r="K1" s="122"/>
    </row>
    <row r="2" spans="1:27" s="37" customFormat="1" ht="15.75" customHeight="1" x14ac:dyDescent="0.25">
      <c r="A2" s="38" t="str">
        <f>Contents!A2</f>
        <v>45130DO003_202021 Criminal Courts, Australia, 2020–21</v>
      </c>
      <c r="B2"/>
      <c r="C2"/>
      <c r="D2"/>
      <c r="E2"/>
      <c r="F2"/>
      <c r="G2"/>
      <c r="H2"/>
      <c r="I2"/>
    </row>
    <row r="3" spans="1:27" s="34" customFormat="1" ht="15.75" customHeight="1" x14ac:dyDescent="0.25">
      <c r="A3" s="36" t="str">
        <f>Contents!A3</f>
        <v>Released at 11:30 am (Canberra time) Thur 24 February 2022</v>
      </c>
      <c r="B3" s="35"/>
      <c r="C3" s="35"/>
      <c r="D3" s="35"/>
      <c r="E3" s="35"/>
      <c r="F3" s="35"/>
      <c r="G3" s="35"/>
      <c r="H3" s="35"/>
      <c r="I3" s="35"/>
    </row>
    <row r="4" spans="1:27" s="35" customFormat="1" ht="25.5" customHeight="1" x14ac:dyDescent="0.25">
      <c r="A4" s="58" t="s">
        <v>108</v>
      </c>
      <c r="B4" s="57"/>
      <c r="C4" s="57"/>
      <c r="D4" s="57"/>
      <c r="E4" s="57"/>
      <c r="F4" s="57"/>
      <c r="G4" s="57"/>
      <c r="H4" s="57"/>
      <c r="I4" s="57"/>
    </row>
    <row r="5" spans="1:27" s="44" customFormat="1" ht="25.7" customHeight="1" x14ac:dyDescent="0.2">
      <c r="B5" s="125" t="s">
        <v>73</v>
      </c>
      <c r="C5" s="125"/>
      <c r="D5" s="125" t="s">
        <v>72</v>
      </c>
      <c r="E5" s="125"/>
      <c r="F5" s="125" t="s">
        <v>71</v>
      </c>
      <c r="G5" s="125"/>
      <c r="H5" s="126" t="s">
        <v>70</v>
      </c>
      <c r="I5" s="126"/>
    </row>
    <row r="6" spans="1:27" s="39" customFormat="1" ht="12.75" customHeight="1" x14ac:dyDescent="0.2">
      <c r="A6" s="31" t="s">
        <v>59</v>
      </c>
      <c r="B6" s="62" t="s">
        <v>96</v>
      </c>
      <c r="C6" s="62" t="s">
        <v>107</v>
      </c>
      <c r="D6" s="62" t="s">
        <v>96</v>
      </c>
      <c r="E6" s="62" t="s">
        <v>107</v>
      </c>
      <c r="F6" s="62" t="s">
        <v>96</v>
      </c>
      <c r="G6" s="62" t="s">
        <v>107</v>
      </c>
      <c r="H6" s="62" t="s">
        <v>96</v>
      </c>
      <c r="I6" s="62" t="s">
        <v>107</v>
      </c>
      <c r="J6" s="56"/>
      <c r="K6" s="56"/>
      <c r="L6" s="56"/>
      <c r="M6" s="56"/>
      <c r="N6" s="56"/>
      <c r="O6" s="56"/>
      <c r="P6" s="56"/>
      <c r="Q6" s="56"/>
      <c r="R6" s="56"/>
      <c r="S6" s="56"/>
      <c r="T6" s="56"/>
      <c r="U6" s="56"/>
      <c r="V6" s="56"/>
      <c r="W6" s="56"/>
      <c r="X6" s="56"/>
      <c r="Y6" s="56"/>
      <c r="Z6" s="56"/>
      <c r="AA6" s="56"/>
    </row>
    <row r="7" spans="1:27" s="39" customFormat="1" ht="12.75" customHeight="1" x14ac:dyDescent="0.25">
      <c r="A7" s="20"/>
      <c r="B7" s="127" t="s">
        <v>3</v>
      </c>
      <c r="C7" s="128"/>
      <c r="D7" s="128"/>
      <c r="E7" s="128"/>
      <c r="F7" s="128"/>
      <c r="G7" s="128"/>
      <c r="H7" s="128"/>
      <c r="I7" s="128"/>
      <c r="J7" s="54"/>
      <c r="K7"/>
      <c r="L7"/>
      <c r="M7"/>
      <c r="N7"/>
      <c r="O7"/>
      <c r="P7"/>
      <c r="Q7"/>
      <c r="R7"/>
      <c r="S7"/>
      <c r="T7"/>
      <c r="U7" s="54"/>
      <c r="V7" s="54"/>
      <c r="W7" s="54"/>
      <c r="X7" s="54"/>
      <c r="Y7" s="54"/>
      <c r="Z7" s="54"/>
      <c r="AA7" s="54"/>
    </row>
    <row r="8" spans="1:27" s="39" customFormat="1" ht="12.75" customHeight="1" x14ac:dyDescent="0.25">
      <c r="A8" s="31" t="s">
        <v>58</v>
      </c>
      <c r="K8"/>
      <c r="L8"/>
      <c r="M8"/>
      <c r="N8"/>
      <c r="O8"/>
      <c r="P8"/>
      <c r="Q8"/>
      <c r="R8"/>
      <c r="S8"/>
      <c r="T8"/>
    </row>
    <row r="9" spans="1:27" s="39" customFormat="1" ht="12.75" customHeight="1" x14ac:dyDescent="0.25">
      <c r="A9" s="52" t="s">
        <v>57</v>
      </c>
      <c r="B9" s="59">
        <v>10804</v>
      </c>
      <c r="C9" s="59">
        <v>12627</v>
      </c>
      <c r="D9" s="59">
        <v>13075</v>
      </c>
      <c r="E9" s="59">
        <v>16184</v>
      </c>
      <c r="F9" s="59">
        <v>3230</v>
      </c>
      <c r="G9" s="59">
        <v>3547</v>
      </c>
      <c r="H9" s="59">
        <v>3797</v>
      </c>
      <c r="I9" s="59">
        <v>4235</v>
      </c>
      <c r="K9"/>
      <c r="L9"/>
      <c r="M9"/>
      <c r="N9"/>
      <c r="O9"/>
      <c r="P9"/>
      <c r="Q9"/>
      <c r="R9"/>
      <c r="S9"/>
      <c r="T9"/>
    </row>
    <row r="10" spans="1:27" s="39" customFormat="1" ht="12.75" customHeight="1" x14ac:dyDescent="0.25">
      <c r="A10" s="52" t="s">
        <v>56</v>
      </c>
      <c r="B10" s="59">
        <v>3772</v>
      </c>
      <c r="C10" s="59">
        <v>4462</v>
      </c>
      <c r="D10" s="59">
        <v>5505</v>
      </c>
      <c r="E10" s="59">
        <v>7467</v>
      </c>
      <c r="F10" s="59">
        <v>1084</v>
      </c>
      <c r="G10" s="59">
        <v>1361</v>
      </c>
      <c r="H10" s="59">
        <v>862</v>
      </c>
      <c r="I10" s="59">
        <v>1064</v>
      </c>
      <c r="K10"/>
      <c r="L10"/>
      <c r="M10"/>
      <c r="N10"/>
      <c r="O10"/>
      <c r="P10"/>
      <c r="Q10"/>
      <c r="R10"/>
      <c r="S10"/>
      <c r="T10"/>
    </row>
    <row r="11" spans="1:27" s="39" customFormat="1" ht="12.75" customHeight="1" x14ac:dyDescent="0.25">
      <c r="A11" s="52"/>
      <c r="B11" s="59"/>
      <c r="C11" s="59"/>
      <c r="D11" s="59"/>
      <c r="E11" s="59"/>
      <c r="F11" s="59"/>
      <c r="G11" s="59"/>
      <c r="H11" s="59"/>
      <c r="I11" s="59"/>
      <c r="K11"/>
      <c r="L11"/>
      <c r="M11"/>
      <c r="N11"/>
      <c r="O11"/>
      <c r="P11"/>
      <c r="Q11"/>
      <c r="R11"/>
      <c r="S11"/>
      <c r="T11"/>
    </row>
    <row r="12" spans="1:27" s="39" customFormat="1" ht="12.75" customHeight="1" x14ac:dyDescent="0.25">
      <c r="A12" s="53" t="s">
        <v>55</v>
      </c>
      <c r="B12" s="59"/>
      <c r="C12" s="59"/>
      <c r="D12" s="59"/>
      <c r="E12" s="59"/>
      <c r="F12" s="59"/>
      <c r="G12" s="59"/>
      <c r="H12" s="59"/>
      <c r="I12" s="59"/>
      <c r="K12"/>
      <c r="L12"/>
      <c r="M12"/>
      <c r="N12"/>
      <c r="O12"/>
      <c r="P12"/>
      <c r="Q12"/>
      <c r="R12"/>
      <c r="S12"/>
      <c r="T12"/>
    </row>
    <row r="13" spans="1:27" s="39" customFormat="1" ht="12.75" customHeight="1" x14ac:dyDescent="0.25">
      <c r="A13" s="47" t="s">
        <v>54</v>
      </c>
      <c r="B13" s="66">
        <v>31</v>
      </c>
      <c r="C13" s="66">
        <v>31</v>
      </c>
      <c r="D13" s="66">
        <v>29</v>
      </c>
      <c r="E13" s="66">
        <v>30</v>
      </c>
      <c r="F13" s="66">
        <v>32</v>
      </c>
      <c r="G13" s="66">
        <v>33</v>
      </c>
      <c r="H13" s="66">
        <v>31</v>
      </c>
      <c r="I13" s="66">
        <v>32</v>
      </c>
      <c r="K13"/>
      <c r="L13"/>
      <c r="M13"/>
      <c r="N13"/>
      <c r="O13"/>
      <c r="P13"/>
      <c r="Q13"/>
      <c r="R13"/>
      <c r="S13"/>
      <c r="T13"/>
    </row>
    <row r="14" spans="1:27" s="39" customFormat="1" ht="12.75" customHeight="1" x14ac:dyDescent="0.25">
      <c r="A14" s="47" t="s">
        <v>53</v>
      </c>
      <c r="B14" s="66">
        <v>29</v>
      </c>
      <c r="C14" s="66">
        <v>30</v>
      </c>
      <c r="D14" s="66">
        <v>28</v>
      </c>
      <c r="E14" s="66">
        <v>28</v>
      </c>
      <c r="F14" s="66">
        <v>32</v>
      </c>
      <c r="G14" s="66">
        <v>32</v>
      </c>
      <c r="H14" s="66">
        <v>30</v>
      </c>
      <c r="I14" s="66">
        <v>31</v>
      </c>
      <c r="K14"/>
      <c r="L14"/>
      <c r="M14"/>
      <c r="N14"/>
      <c r="O14"/>
      <c r="P14"/>
      <c r="Q14"/>
      <c r="R14"/>
      <c r="S14"/>
      <c r="T14"/>
    </row>
    <row r="15" spans="1:27" s="39" customFormat="1" ht="12.75" customHeight="1" x14ac:dyDescent="0.25">
      <c r="A15" s="47"/>
      <c r="B15" s="59"/>
      <c r="C15" s="59"/>
      <c r="D15" s="59"/>
      <c r="E15" s="59"/>
      <c r="F15" s="59"/>
      <c r="G15" s="59"/>
      <c r="H15" s="59"/>
      <c r="I15" s="59"/>
      <c r="K15"/>
      <c r="L15"/>
      <c r="M15"/>
      <c r="N15"/>
      <c r="O15"/>
      <c r="P15"/>
      <c r="Q15"/>
      <c r="R15"/>
      <c r="S15"/>
      <c r="T15"/>
    </row>
    <row r="16" spans="1:27" s="39" customFormat="1" ht="12.75" customHeight="1" x14ac:dyDescent="0.25">
      <c r="A16" s="49" t="s">
        <v>44</v>
      </c>
      <c r="B16" s="59"/>
      <c r="C16" s="59"/>
      <c r="D16" s="59"/>
      <c r="E16" s="59"/>
      <c r="F16" s="59"/>
      <c r="G16" s="59"/>
      <c r="H16" s="59"/>
      <c r="I16" s="59"/>
      <c r="K16"/>
      <c r="L16"/>
      <c r="M16"/>
      <c r="N16"/>
      <c r="O16"/>
      <c r="P16"/>
      <c r="Q16"/>
      <c r="R16"/>
      <c r="S16"/>
      <c r="T16"/>
    </row>
    <row r="17" spans="1:20" s="39" customFormat="1" ht="12.75" customHeight="1" x14ac:dyDescent="0.25">
      <c r="A17" s="14" t="s">
        <v>43</v>
      </c>
      <c r="B17" s="59">
        <v>9</v>
      </c>
      <c r="C17" s="59">
        <v>19</v>
      </c>
      <c r="D17" s="59">
        <v>15</v>
      </c>
      <c r="E17" s="59">
        <v>24</v>
      </c>
      <c r="F17" s="59">
        <v>4</v>
      </c>
      <c r="G17" s="59">
        <v>13</v>
      </c>
      <c r="H17" s="59">
        <v>7</v>
      </c>
      <c r="I17" s="59">
        <v>9</v>
      </c>
      <c r="K17"/>
      <c r="L17"/>
      <c r="M17"/>
      <c r="N17"/>
      <c r="O17"/>
      <c r="P17"/>
      <c r="Q17"/>
      <c r="R17"/>
      <c r="S17"/>
      <c r="T17"/>
    </row>
    <row r="18" spans="1:20" s="39" customFormat="1" ht="12.75" customHeight="1" x14ac:dyDescent="0.25">
      <c r="A18" s="14" t="s">
        <v>42</v>
      </c>
      <c r="B18" s="59">
        <v>5315</v>
      </c>
      <c r="C18" s="59">
        <v>6978</v>
      </c>
      <c r="D18" s="59">
        <v>2818</v>
      </c>
      <c r="E18" s="59">
        <v>3843</v>
      </c>
      <c r="F18" s="59">
        <v>1296</v>
      </c>
      <c r="G18" s="59">
        <v>1487</v>
      </c>
      <c r="H18" s="59">
        <v>1860</v>
      </c>
      <c r="I18" s="59">
        <v>2306</v>
      </c>
      <c r="K18"/>
      <c r="L18"/>
      <c r="M18"/>
      <c r="N18"/>
      <c r="O18"/>
      <c r="P18"/>
      <c r="Q18"/>
      <c r="R18"/>
      <c r="S18"/>
      <c r="T18"/>
    </row>
    <row r="19" spans="1:20" s="39" customFormat="1" ht="12.75" customHeight="1" x14ac:dyDescent="0.25">
      <c r="A19" s="14" t="s">
        <v>94</v>
      </c>
      <c r="B19" s="59">
        <v>4038</v>
      </c>
      <c r="C19" s="59">
        <v>5280</v>
      </c>
      <c r="D19" s="59">
        <v>2796</v>
      </c>
      <c r="E19" s="59">
        <v>3813</v>
      </c>
      <c r="F19" s="59">
        <v>1283</v>
      </c>
      <c r="G19" s="59">
        <v>1469</v>
      </c>
      <c r="H19" s="59">
        <v>1857</v>
      </c>
      <c r="I19" s="59">
        <v>2306</v>
      </c>
      <c r="K19"/>
      <c r="L19"/>
      <c r="M19"/>
      <c r="N19"/>
      <c r="O19"/>
      <c r="P19"/>
      <c r="Q19"/>
      <c r="R19"/>
      <c r="S19"/>
      <c r="T19"/>
    </row>
    <row r="20" spans="1:20" s="39" customFormat="1" ht="12.75" customHeight="1" x14ac:dyDescent="0.25">
      <c r="A20" s="14" t="s">
        <v>41</v>
      </c>
      <c r="B20" s="59">
        <v>243</v>
      </c>
      <c r="C20" s="59">
        <v>246</v>
      </c>
      <c r="D20" s="59">
        <v>233</v>
      </c>
      <c r="E20" s="59">
        <v>270</v>
      </c>
      <c r="F20" s="59">
        <v>65</v>
      </c>
      <c r="G20" s="59">
        <v>78</v>
      </c>
      <c r="H20" s="59">
        <v>61</v>
      </c>
      <c r="I20" s="59">
        <v>63</v>
      </c>
      <c r="K20"/>
      <c r="L20"/>
      <c r="M20"/>
      <c r="N20"/>
      <c r="O20"/>
      <c r="P20"/>
      <c r="Q20"/>
      <c r="R20"/>
      <c r="S20"/>
      <c r="T20"/>
    </row>
    <row r="21" spans="1:20" s="39" customFormat="1" ht="12.75" customHeight="1" x14ac:dyDescent="0.25">
      <c r="A21" s="47" t="s">
        <v>40</v>
      </c>
      <c r="B21" s="59">
        <v>4</v>
      </c>
      <c r="C21" s="59">
        <v>9</v>
      </c>
      <c r="D21" s="59">
        <v>129</v>
      </c>
      <c r="E21" s="59">
        <v>193</v>
      </c>
      <c r="F21" s="59">
        <v>6</v>
      </c>
      <c r="G21" s="59">
        <v>15</v>
      </c>
      <c r="H21" s="59">
        <v>69</v>
      </c>
      <c r="I21" s="59">
        <v>76</v>
      </c>
      <c r="K21"/>
      <c r="L21"/>
      <c r="M21"/>
      <c r="N21"/>
      <c r="O21"/>
      <c r="P21"/>
      <c r="Q21"/>
      <c r="R21"/>
      <c r="S21"/>
      <c r="T21"/>
    </row>
    <row r="22" spans="1:20" s="39" customFormat="1" ht="12.75" customHeight="1" x14ac:dyDescent="0.25">
      <c r="A22" s="47" t="s">
        <v>39</v>
      </c>
      <c r="B22" s="59">
        <v>180</v>
      </c>
      <c r="C22" s="59">
        <v>237</v>
      </c>
      <c r="D22" s="59">
        <v>70</v>
      </c>
      <c r="E22" s="59">
        <v>112</v>
      </c>
      <c r="F22" s="59">
        <v>10</v>
      </c>
      <c r="G22" s="59">
        <v>20</v>
      </c>
      <c r="H22" s="59">
        <v>23</v>
      </c>
      <c r="I22" s="59">
        <v>33</v>
      </c>
      <c r="K22"/>
      <c r="L22"/>
      <c r="M22"/>
      <c r="N22"/>
      <c r="O22"/>
      <c r="P22"/>
      <c r="Q22"/>
      <c r="R22"/>
      <c r="S22"/>
      <c r="T22"/>
    </row>
    <row r="23" spans="1:20" s="39" customFormat="1" ht="12.75" customHeight="1" x14ac:dyDescent="0.25">
      <c r="A23" s="47" t="s">
        <v>38</v>
      </c>
      <c r="B23" s="59">
        <v>331</v>
      </c>
      <c r="C23" s="59">
        <v>286</v>
      </c>
      <c r="D23" s="59">
        <v>402</v>
      </c>
      <c r="E23" s="59">
        <v>391</v>
      </c>
      <c r="F23" s="59">
        <v>86</v>
      </c>
      <c r="G23" s="59">
        <v>89</v>
      </c>
      <c r="H23" s="59">
        <v>56</v>
      </c>
      <c r="I23" s="59">
        <v>69</v>
      </c>
      <c r="K23"/>
      <c r="L23"/>
      <c r="M23"/>
      <c r="N23"/>
      <c r="O23"/>
      <c r="P23"/>
      <c r="Q23"/>
      <c r="R23"/>
      <c r="S23"/>
      <c r="T23"/>
    </row>
    <row r="24" spans="1:20" s="39" customFormat="1" ht="12.75" customHeight="1" x14ac:dyDescent="0.25">
      <c r="A24" s="47" t="s">
        <v>37</v>
      </c>
      <c r="B24" s="59">
        <v>847</v>
      </c>
      <c r="C24" s="59">
        <v>828</v>
      </c>
      <c r="D24" s="59">
        <v>1847</v>
      </c>
      <c r="E24" s="59">
        <v>2017</v>
      </c>
      <c r="F24" s="59">
        <v>333</v>
      </c>
      <c r="G24" s="59">
        <v>367</v>
      </c>
      <c r="H24" s="59">
        <v>407</v>
      </c>
      <c r="I24" s="59">
        <v>357</v>
      </c>
      <c r="K24"/>
      <c r="L24"/>
      <c r="M24"/>
      <c r="N24"/>
      <c r="O24"/>
      <c r="P24"/>
      <c r="Q24"/>
      <c r="R24"/>
      <c r="S24"/>
      <c r="T24"/>
    </row>
    <row r="25" spans="1:20" s="39" customFormat="1" ht="12.75" customHeight="1" x14ac:dyDescent="0.25">
      <c r="A25" s="47" t="s">
        <v>36</v>
      </c>
      <c r="B25" s="59">
        <v>1865</v>
      </c>
      <c r="C25" s="59">
        <v>1677</v>
      </c>
      <c r="D25" s="59">
        <v>2940</v>
      </c>
      <c r="E25" s="59">
        <v>2865</v>
      </c>
      <c r="F25" s="59">
        <v>648</v>
      </c>
      <c r="G25" s="59">
        <v>696</v>
      </c>
      <c r="H25" s="59">
        <v>281</v>
      </c>
      <c r="I25" s="59">
        <v>245</v>
      </c>
      <c r="K25"/>
      <c r="L25"/>
      <c r="M25"/>
      <c r="N25"/>
      <c r="O25"/>
      <c r="P25"/>
      <c r="Q25"/>
      <c r="R25"/>
      <c r="S25"/>
      <c r="T25"/>
    </row>
    <row r="26" spans="1:20" s="39" customFormat="1" ht="12.75" customHeight="1" x14ac:dyDescent="0.25">
      <c r="A26" s="47" t="s">
        <v>35</v>
      </c>
      <c r="B26" s="59">
        <v>402</v>
      </c>
      <c r="C26" s="59">
        <v>368</v>
      </c>
      <c r="D26" s="59">
        <v>341</v>
      </c>
      <c r="E26" s="59">
        <v>381</v>
      </c>
      <c r="F26" s="59">
        <v>39</v>
      </c>
      <c r="G26" s="59">
        <v>49</v>
      </c>
      <c r="H26" s="59">
        <v>44</v>
      </c>
      <c r="I26" s="59">
        <v>48</v>
      </c>
      <c r="K26"/>
      <c r="L26"/>
      <c r="M26"/>
      <c r="N26"/>
      <c r="O26"/>
      <c r="P26"/>
      <c r="Q26"/>
      <c r="R26"/>
      <c r="S26"/>
      <c r="T26"/>
    </row>
    <row r="27" spans="1:20" s="39" customFormat="1" ht="12.75" customHeight="1" x14ac:dyDescent="0.25">
      <c r="A27" s="48" t="s">
        <v>34</v>
      </c>
      <c r="B27" s="59">
        <v>1321</v>
      </c>
      <c r="C27" s="59">
        <v>1507</v>
      </c>
      <c r="D27" s="59">
        <v>2259</v>
      </c>
      <c r="E27" s="59">
        <v>3273</v>
      </c>
      <c r="F27" s="59">
        <v>331</v>
      </c>
      <c r="G27" s="59">
        <v>370</v>
      </c>
      <c r="H27" s="59">
        <v>223</v>
      </c>
      <c r="I27" s="59">
        <v>267</v>
      </c>
      <c r="K27"/>
      <c r="L27"/>
      <c r="M27"/>
      <c r="N27"/>
      <c r="O27"/>
      <c r="P27"/>
      <c r="Q27"/>
      <c r="R27"/>
      <c r="S27"/>
      <c r="T27"/>
    </row>
    <row r="28" spans="1:20" s="39" customFormat="1" ht="12.75" customHeight="1" x14ac:dyDescent="0.25">
      <c r="A28" s="47" t="s">
        <v>33</v>
      </c>
      <c r="B28" s="59">
        <v>594</v>
      </c>
      <c r="C28" s="59">
        <v>711</v>
      </c>
      <c r="D28" s="59">
        <v>488</v>
      </c>
      <c r="E28" s="59">
        <v>718</v>
      </c>
      <c r="F28" s="59">
        <v>267</v>
      </c>
      <c r="G28" s="59">
        <v>305</v>
      </c>
      <c r="H28" s="59">
        <v>232</v>
      </c>
      <c r="I28" s="59">
        <v>249</v>
      </c>
      <c r="K28"/>
      <c r="L28"/>
      <c r="M28"/>
      <c r="N28"/>
      <c r="O28"/>
      <c r="P28"/>
      <c r="Q28"/>
      <c r="R28"/>
      <c r="S28"/>
      <c r="T28"/>
    </row>
    <row r="29" spans="1:20" s="39" customFormat="1" ht="12.75" customHeight="1" x14ac:dyDescent="0.25">
      <c r="A29" s="14" t="s">
        <v>32</v>
      </c>
      <c r="B29" s="59">
        <v>942</v>
      </c>
      <c r="C29" s="59">
        <v>1170</v>
      </c>
      <c r="D29" s="59">
        <v>866</v>
      </c>
      <c r="E29" s="59">
        <v>1257</v>
      </c>
      <c r="F29" s="59">
        <v>266</v>
      </c>
      <c r="G29" s="59">
        <v>323</v>
      </c>
      <c r="H29" s="59">
        <v>231</v>
      </c>
      <c r="I29" s="59">
        <v>290</v>
      </c>
      <c r="K29"/>
      <c r="L29"/>
      <c r="M29"/>
      <c r="N29"/>
      <c r="O29"/>
      <c r="P29"/>
      <c r="Q29"/>
      <c r="R29"/>
      <c r="S29"/>
      <c r="T29"/>
    </row>
    <row r="30" spans="1:20" s="39" customFormat="1" ht="12.75" customHeight="1" x14ac:dyDescent="0.25">
      <c r="A30" s="14" t="s">
        <v>31</v>
      </c>
      <c r="B30" s="59">
        <v>854</v>
      </c>
      <c r="C30" s="59">
        <v>902</v>
      </c>
      <c r="D30" s="59">
        <v>2612</v>
      </c>
      <c r="E30" s="59">
        <v>3570</v>
      </c>
      <c r="F30" s="59">
        <v>433</v>
      </c>
      <c r="G30" s="59">
        <v>505</v>
      </c>
      <c r="H30" s="59">
        <v>200</v>
      </c>
      <c r="I30" s="59">
        <v>246</v>
      </c>
      <c r="K30"/>
      <c r="L30"/>
      <c r="M30"/>
      <c r="N30"/>
      <c r="O30"/>
      <c r="P30"/>
      <c r="Q30"/>
      <c r="R30"/>
      <c r="S30"/>
      <c r="T30"/>
    </row>
    <row r="31" spans="1:20" s="39" customFormat="1" ht="12.75" customHeight="1" x14ac:dyDescent="0.25">
      <c r="A31" s="46" t="s">
        <v>30</v>
      </c>
      <c r="B31" s="59">
        <v>1598</v>
      </c>
      <c r="C31" s="59">
        <v>2030</v>
      </c>
      <c r="D31" s="59">
        <v>3487</v>
      </c>
      <c r="E31" s="59">
        <v>4592</v>
      </c>
      <c r="F31" s="59">
        <v>475</v>
      </c>
      <c r="G31" s="59">
        <v>557</v>
      </c>
      <c r="H31" s="59">
        <v>947</v>
      </c>
      <c r="I31" s="59">
        <v>1032</v>
      </c>
      <c r="K31"/>
      <c r="L31"/>
      <c r="M31"/>
      <c r="N31"/>
      <c r="O31"/>
      <c r="P31"/>
      <c r="Q31"/>
      <c r="R31"/>
      <c r="S31"/>
      <c r="T31"/>
    </row>
    <row r="32" spans="1:20" s="39" customFormat="1" ht="12.75" customHeight="1" x14ac:dyDescent="0.25">
      <c r="A32" s="14" t="s">
        <v>29</v>
      </c>
      <c r="B32" s="59">
        <v>94</v>
      </c>
      <c r="C32" s="59">
        <v>115</v>
      </c>
      <c r="D32" s="59">
        <v>79</v>
      </c>
      <c r="E32" s="59">
        <v>140</v>
      </c>
      <c r="F32" s="59">
        <v>46</v>
      </c>
      <c r="G32" s="59">
        <v>48</v>
      </c>
      <c r="H32" s="59">
        <v>12</v>
      </c>
      <c r="I32" s="59">
        <v>21</v>
      </c>
      <c r="K32"/>
      <c r="L32"/>
      <c r="M32"/>
      <c r="N32"/>
      <c r="O32"/>
      <c r="P32"/>
      <c r="Q32"/>
      <c r="R32"/>
      <c r="S32"/>
      <c r="T32"/>
    </row>
    <row r="33" spans="1:20" s="55" customFormat="1" ht="25.7" customHeight="1" x14ac:dyDescent="0.25">
      <c r="A33" s="45" t="s">
        <v>98</v>
      </c>
      <c r="B33" s="81">
        <v>14576</v>
      </c>
      <c r="C33" s="81">
        <v>17088</v>
      </c>
      <c r="D33" s="81">
        <v>18584</v>
      </c>
      <c r="E33" s="81">
        <v>23647</v>
      </c>
      <c r="F33" s="81">
        <v>4311</v>
      </c>
      <c r="G33" s="81">
        <v>4907</v>
      </c>
      <c r="H33" s="81">
        <v>4662</v>
      </c>
      <c r="I33" s="81">
        <v>5306</v>
      </c>
      <c r="K33"/>
      <c r="L33"/>
      <c r="M33"/>
      <c r="N33"/>
      <c r="O33"/>
      <c r="P33"/>
      <c r="Q33"/>
      <c r="R33"/>
      <c r="S33"/>
      <c r="T33"/>
    </row>
    <row r="34" spans="1:20" s="39" customFormat="1" ht="12.75" customHeight="1" x14ac:dyDescent="0.25">
      <c r="A34" s="52"/>
      <c r="B34" s="59"/>
      <c r="C34" s="59"/>
      <c r="D34" s="59"/>
      <c r="E34" s="59"/>
      <c r="F34" s="59"/>
      <c r="G34" s="59"/>
      <c r="H34" s="59"/>
      <c r="I34" s="59"/>
      <c r="K34"/>
      <c r="L34"/>
      <c r="M34"/>
      <c r="N34"/>
      <c r="O34"/>
      <c r="P34"/>
      <c r="Q34"/>
      <c r="R34"/>
      <c r="S34"/>
      <c r="T34"/>
    </row>
    <row r="35" spans="1:20" s="39" customFormat="1" ht="12.75" customHeight="1" x14ac:dyDescent="0.25">
      <c r="A35" s="17" t="s">
        <v>52</v>
      </c>
      <c r="B35" s="59"/>
      <c r="C35" s="59"/>
      <c r="D35" s="59"/>
      <c r="E35" s="59"/>
      <c r="F35" s="59"/>
      <c r="G35" s="59"/>
      <c r="H35" s="59"/>
      <c r="I35" s="59"/>
      <c r="K35"/>
      <c r="L35"/>
      <c r="M35"/>
      <c r="N35"/>
      <c r="O35"/>
      <c r="P35"/>
      <c r="Q35"/>
      <c r="R35"/>
      <c r="S35"/>
      <c r="T35"/>
    </row>
    <row r="36" spans="1:20" s="39" customFormat="1" ht="12.75" customHeight="1" x14ac:dyDescent="0.25">
      <c r="A36" s="43" t="s">
        <v>51</v>
      </c>
      <c r="B36" s="59">
        <v>13467</v>
      </c>
      <c r="C36" s="59">
        <v>15695</v>
      </c>
      <c r="D36" s="59">
        <v>16663</v>
      </c>
      <c r="E36" s="59">
        <v>21341</v>
      </c>
      <c r="F36" s="59">
        <v>2949</v>
      </c>
      <c r="G36" s="59">
        <v>3214</v>
      </c>
      <c r="H36" s="59">
        <v>4208</v>
      </c>
      <c r="I36" s="59">
        <v>4758</v>
      </c>
      <c r="K36"/>
      <c r="L36"/>
      <c r="M36"/>
      <c r="N36"/>
      <c r="O36"/>
      <c r="P36"/>
      <c r="Q36"/>
      <c r="R36"/>
      <c r="S36"/>
      <c r="T36"/>
    </row>
    <row r="37" spans="1:20" s="39" customFormat="1" ht="12.75" customHeight="1" x14ac:dyDescent="0.25">
      <c r="A37" s="51" t="s">
        <v>50</v>
      </c>
      <c r="B37" s="59">
        <v>876</v>
      </c>
      <c r="C37" s="59">
        <v>1101</v>
      </c>
      <c r="D37" s="59">
        <v>191</v>
      </c>
      <c r="E37" s="59">
        <v>223</v>
      </c>
      <c r="F37" s="59">
        <v>81</v>
      </c>
      <c r="G37" s="59">
        <v>98</v>
      </c>
      <c r="H37" s="59">
        <v>133</v>
      </c>
      <c r="I37" s="59">
        <v>187</v>
      </c>
      <c r="K37"/>
      <c r="L37"/>
      <c r="M37"/>
      <c r="N37"/>
      <c r="O37"/>
      <c r="P37"/>
      <c r="Q37"/>
      <c r="R37"/>
      <c r="S37"/>
      <c r="T37"/>
    </row>
    <row r="38" spans="1:20" s="39" customFormat="1" ht="12.75" customHeight="1" x14ac:dyDescent="0.25">
      <c r="A38" s="40" t="s">
        <v>97</v>
      </c>
      <c r="B38" s="59">
        <v>12596</v>
      </c>
      <c r="C38" s="59">
        <v>14600</v>
      </c>
      <c r="D38" s="59">
        <v>16470</v>
      </c>
      <c r="E38" s="59">
        <v>21115</v>
      </c>
      <c r="F38" s="59">
        <v>2862</v>
      </c>
      <c r="G38" s="59">
        <v>3114</v>
      </c>
      <c r="H38" s="59">
        <v>4083</v>
      </c>
      <c r="I38" s="59">
        <v>4570</v>
      </c>
      <c r="K38"/>
      <c r="L38"/>
      <c r="M38"/>
      <c r="N38"/>
      <c r="O38"/>
      <c r="P38"/>
      <c r="Q38"/>
      <c r="R38"/>
      <c r="S38"/>
      <c r="T38"/>
    </row>
    <row r="39" spans="1:20" s="39" customFormat="1" ht="12.75" customHeight="1" x14ac:dyDescent="0.25">
      <c r="A39" s="50" t="s">
        <v>49</v>
      </c>
      <c r="B39" s="59">
        <v>9106</v>
      </c>
      <c r="C39" s="59">
        <v>10628</v>
      </c>
      <c r="D39" s="59">
        <v>14351</v>
      </c>
      <c r="E39" s="59">
        <v>18324</v>
      </c>
      <c r="F39" s="59">
        <v>2576</v>
      </c>
      <c r="G39" s="59">
        <v>2776</v>
      </c>
      <c r="H39" s="59">
        <v>3853</v>
      </c>
      <c r="I39" s="59">
        <v>4268</v>
      </c>
      <c r="K39"/>
      <c r="L39"/>
      <c r="M39"/>
      <c r="N39"/>
      <c r="O39"/>
      <c r="P39"/>
      <c r="Q39"/>
      <c r="R39"/>
      <c r="S39"/>
      <c r="T39"/>
    </row>
    <row r="40" spans="1:20" s="39" customFormat="1" ht="12.75" customHeight="1" x14ac:dyDescent="0.25">
      <c r="A40" s="50" t="s">
        <v>48</v>
      </c>
      <c r="B40" s="59">
        <v>2156</v>
      </c>
      <c r="C40" s="59">
        <v>2344</v>
      </c>
      <c r="D40" s="59">
        <v>178</v>
      </c>
      <c r="E40" s="59">
        <v>210</v>
      </c>
      <c r="F40" s="59">
        <v>24</v>
      </c>
      <c r="G40" s="59">
        <v>27</v>
      </c>
      <c r="H40" s="59">
        <v>69</v>
      </c>
      <c r="I40" s="59">
        <v>105</v>
      </c>
      <c r="K40"/>
      <c r="L40"/>
      <c r="M40"/>
      <c r="N40"/>
      <c r="O40"/>
      <c r="P40"/>
      <c r="Q40"/>
      <c r="R40"/>
      <c r="S40"/>
      <c r="T40"/>
    </row>
    <row r="41" spans="1:20" s="39" customFormat="1" ht="12.75" customHeight="1" x14ac:dyDescent="0.25">
      <c r="A41" s="50" t="s">
        <v>47</v>
      </c>
      <c r="B41" s="59">
        <v>1262</v>
      </c>
      <c r="C41" s="59">
        <v>1607</v>
      </c>
      <c r="D41" s="59">
        <v>1943</v>
      </c>
      <c r="E41" s="59">
        <v>2577</v>
      </c>
      <c r="F41" s="59">
        <v>269</v>
      </c>
      <c r="G41" s="59">
        <v>311</v>
      </c>
      <c r="H41" s="59">
        <v>32</v>
      </c>
      <c r="I41" s="59">
        <v>41</v>
      </c>
      <c r="K41"/>
      <c r="L41"/>
      <c r="M41"/>
      <c r="N41"/>
      <c r="O41"/>
      <c r="P41"/>
      <c r="Q41"/>
      <c r="R41"/>
      <c r="S41"/>
      <c r="T41"/>
    </row>
    <row r="42" spans="1:20" s="39" customFormat="1" ht="12.75" customHeight="1" x14ac:dyDescent="0.25">
      <c r="A42" s="14" t="s">
        <v>46</v>
      </c>
      <c r="B42" s="59">
        <v>697</v>
      </c>
      <c r="C42" s="59">
        <v>808</v>
      </c>
      <c r="D42" s="59">
        <v>1477</v>
      </c>
      <c r="E42" s="59">
        <v>1630</v>
      </c>
      <c r="F42" s="59">
        <v>250</v>
      </c>
      <c r="G42" s="59">
        <v>364</v>
      </c>
      <c r="H42" s="59">
        <v>253</v>
      </c>
      <c r="I42" s="59">
        <v>271</v>
      </c>
      <c r="K42"/>
      <c r="L42"/>
      <c r="M42"/>
      <c r="N42"/>
      <c r="O42"/>
      <c r="P42"/>
      <c r="Q42"/>
      <c r="R42"/>
      <c r="S42"/>
      <c r="T42"/>
    </row>
    <row r="43" spans="1:20" s="39" customFormat="1" ht="12.75" customHeight="1" x14ac:dyDescent="0.25">
      <c r="A43" s="14" t="s">
        <v>45</v>
      </c>
      <c r="B43" s="59">
        <v>1072</v>
      </c>
      <c r="C43" s="59">
        <v>1347</v>
      </c>
      <c r="D43" s="59">
        <v>1863</v>
      </c>
      <c r="E43" s="59">
        <v>2229</v>
      </c>
      <c r="F43" s="59">
        <v>1275</v>
      </c>
      <c r="G43" s="59">
        <v>1633</v>
      </c>
      <c r="H43" s="59">
        <v>447</v>
      </c>
      <c r="I43" s="59">
        <v>555</v>
      </c>
      <c r="K43"/>
      <c r="L43"/>
      <c r="M43"/>
      <c r="N43"/>
      <c r="O43"/>
      <c r="P43"/>
      <c r="Q43"/>
      <c r="R43"/>
      <c r="S43"/>
      <c r="T43"/>
    </row>
    <row r="44" spans="1:20" s="55" customFormat="1" ht="25.7" customHeight="1" x14ac:dyDescent="0.25">
      <c r="A44" s="45" t="s">
        <v>28</v>
      </c>
      <c r="B44" s="81">
        <v>15274</v>
      </c>
      <c r="C44" s="81">
        <v>17902</v>
      </c>
      <c r="D44" s="81">
        <v>20056</v>
      </c>
      <c r="E44" s="81">
        <v>25273</v>
      </c>
      <c r="F44" s="81">
        <v>4564</v>
      </c>
      <c r="G44" s="81">
        <v>5267</v>
      </c>
      <c r="H44" s="81">
        <v>4908</v>
      </c>
      <c r="I44" s="81">
        <v>5578</v>
      </c>
      <c r="K44"/>
      <c r="L44"/>
      <c r="M44"/>
      <c r="N44"/>
      <c r="O44"/>
      <c r="P44"/>
      <c r="Q44"/>
      <c r="R44"/>
      <c r="S44"/>
      <c r="T44"/>
    </row>
    <row r="45" spans="1:20" s="39" customFormat="1" ht="12.75" customHeight="1" x14ac:dyDescent="0.25">
      <c r="A45" s="45"/>
      <c r="B45" s="100"/>
      <c r="C45" s="59"/>
      <c r="D45" s="11"/>
      <c r="E45" s="59"/>
      <c r="F45" s="11"/>
      <c r="G45" s="59"/>
      <c r="H45" s="11"/>
      <c r="I45" s="59"/>
      <c r="K45"/>
      <c r="L45"/>
      <c r="M45"/>
      <c r="N45"/>
      <c r="O45"/>
      <c r="P45"/>
      <c r="Q45"/>
      <c r="R45"/>
      <c r="S45"/>
      <c r="T45"/>
    </row>
    <row r="46" spans="1:20" s="39" customFormat="1" ht="12.75" customHeight="1" x14ac:dyDescent="0.25">
      <c r="A46" s="17" t="s">
        <v>27</v>
      </c>
      <c r="B46" s="13"/>
      <c r="C46" s="59"/>
      <c r="D46" s="13"/>
      <c r="E46" s="59"/>
      <c r="F46" s="13"/>
      <c r="G46" s="59"/>
      <c r="H46" s="13"/>
      <c r="I46" s="59"/>
      <c r="K46"/>
      <c r="L46"/>
      <c r="M46"/>
      <c r="N46"/>
      <c r="O46"/>
      <c r="P46"/>
      <c r="Q46"/>
      <c r="R46"/>
      <c r="S46"/>
      <c r="T46"/>
    </row>
    <row r="47" spans="1:20" s="39" customFormat="1" ht="12.75" customHeight="1" x14ac:dyDescent="0.25">
      <c r="A47" s="43" t="s">
        <v>26</v>
      </c>
      <c r="B47" s="12"/>
      <c r="C47" s="59"/>
      <c r="D47" s="12"/>
      <c r="E47" s="59"/>
      <c r="F47" s="12"/>
      <c r="G47" s="59"/>
      <c r="H47" s="12"/>
      <c r="I47" s="59"/>
      <c r="K47"/>
      <c r="L47"/>
      <c r="M47"/>
      <c r="N47"/>
      <c r="O47"/>
      <c r="P47"/>
      <c r="Q47"/>
      <c r="R47"/>
      <c r="S47"/>
      <c r="T47"/>
    </row>
    <row r="48" spans="1:20" s="39" customFormat="1" ht="12.75" customHeight="1" x14ac:dyDescent="0.25">
      <c r="A48" s="40" t="s">
        <v>25</v>
      </c>
      <c r="B48" s="59">
        <v>3135</v>
      </c>
      <c r="C48" s="59">
        <v>3071</v>
      </c>
      <c r="D48" s="59">
        <v>3739</v>
      </c>
      <c r="E48" s="59">
        <v>3855</v>
      </c>
      <c r="F48" s="59">
        <v>550</v>
      </c>
      <c r="G48" s="59">
        <v>1171</v>
      </c>
      <c r="H48" s="59">
        <v>2643</v>
      </c>
      <c r="I48" s="59">
        <v>2753</v>
      </c>
      <c r="K48"/>
      <c r="L48"/>
      <c r="M48"/>
      <c r="N48"/>
      <c r="O48"/>
      <c r="P48"/>
      <c r="Q48"/>
      <c r="R48"/>
      <c r="S48"/>
      <c r="T48"/>
    </row>
    <row r="49" spans="1:27" s="39" customFormat="1" ht="12.75" customHeight="1" x14ac:dyDescent="0.25">
      <c r="A49" s="40" t="s">
        <v>24</v>
      </c>
      <c r="B49" s="59">
        <v>1212</v>
      </c>
      <c r="C49" s="59">
        <v>1372</v>
      </c>
      <c r="D49" s="59">
        <v>54</v>
      </c>
      <c r="E49" s="59">
        <v>39</v>
      </c>
      <c r="F49" s="59">
        <v>111</v>
      </c>
      <c r="G49" s="59">
        <v>142</v>
      </c>
      <c r="H49" s="59">
        <v>11</v>
      </c>
      <c r="I49" s="59">
        <v>21</v>
      </c>
      <c r="K49"/>
      <c r="L49"/>
      <c r="M49"/>
      <c r="N49"/>
      <c r="O49"/>
      <c r="P49"/>
      <c r="Q49"/>
      <c r="R49"/>
      <c r="S49"/>
      <c r="T49"/>
    </row>
    <row r="50" spans="1:27" s="39" customFormat="1" ht="12.75" customHeight="1" x14ac:dyDescent="0.25">
      <c r="A50" s="40" t="s">
        <v>23</v>
      </c>
      <c r="B50" s="59">
        <v>58</v>
      </c>
      <c r="C50" s="59">
        <v>53</v>
      </c>
      <c r="D50" s="59">
        <v>1271</v>
      </c>
      <c r="E50" s="59">
        <v>1514</v>
      </c>
      <c r="F50" s="59">
        <v>168</v>
      </c>
      <c r="G50" s="59">
        <v>182</v>
      </c>
      <c r="H50" s="59">
        <v>308</v>
      </c>
      <c r="I50" s="59">
        <v>385</v>
      </c>
      <c r="K50"/>
      <c r="L50"/>
      <c r="M50"/>
      <c r="N50"/>
      <c r="O50"/>
      <c r="P50"/>
      <c r="Q50"/>
      <c r="R50"/>
      <c r="S50"/>
      <c r="T50"/>
    </row>
    <row r="51" spans="1:27" s="39" customFormat="1" ht="12.75" customHeight="1" x14ac:dyDescent="0.25">
      <c r="A51" s="41" t="s">
        <v>0</v>
      </c>
      <c r="B51" s="80">
        <v>4397</v>
      </c>
      <c r="C51" s="80">
        <v>4499</v>
      </c>
      <c r="D51" s="80">
        <v>5063</v>
      </c>
      <c r="E51" s="80">
        <v>5400</v>
      </c>
      <c r="F51" s="80">
        <v>835</v>
      </c>
      <c r="G51" s="80">
        <v>1495</v>
      </c>
      <c r="H51" s="80">
        <v>2960</v>
      </c>
      <c r="I51" s="80">
        <v>3154</v>
      </c>
      <c r="K51"/>
      <c r="L51"/>
      <c r="M51"/>
      <c r="N51"/>
      <c r="O51"/>
      <c r="P51"/>
      <c r="Q51"/>
      <c r="R51"/>
      <c r="S51"/>
      <c r="T51"/>
    </row>
    <row r="52" spans="1:27" s="39" customFormat="1" ht="12.75" customHeight="1" x14ac:dyDescent="0.25">
      <c r="A52" s="41"/>
      <c r="B52" s="59"/>
      <c r="C52" s="59"/>
      <c r="D52" s="59"/>
      <c r="E52" s="59"/>
      <c r="F52" s="59"/>
      <c r="G52" s="59"/>
      <c r="H52" s="59"/>
      <c r="I52" s="59"/>
      <c r="K52"/>
      <c r="L52"/>
      <c r="M52"/>
      <c r="N52"/>
      <c r="O52"/>
      <c r="P52"/>
      <c r="Q52"/>
      <c r="R52"/>
      <c r="S52"/>
      <c r="T52"/>
    </row>
    <row r="53" spans="1:27" s="39" customFormat="1" ht="12.75" customHeight="1" x14ac:dyDescent="0.25">
      <c r="A53" s="43" t="s">
        <v>22</v>
      </c>
      <c r="B53" s="59"/>
      <c r="C53" s="59"/>
      <c r="D53" s="59"/>
      <c r="E53" s="59"/>
      <c r="F53" s="59"/>
      <c r="G53" s="59"/>
      <c r="H53" s="59"/>
      <c r="I53" s="59"/>
      <c r="K53"/>
      <c r="L53"/>
      <c r="M53"/>
      <c r="N53"/>
      <c r="O53"/>
      <c r="P53"/>
      <c r="Q53"/>
      <c r="R53"/>
      <c r="S53"/>
      <c r="T53"/>
    </row>
    <row r="54" spans="1:27" s="39" customFormat="1" ht="12.75" customHeight="1" x14ac:dyDescent="0.25">
      <c r="A54" s="40" t="s">
        <v>21</v>
      </c>
      <c r="B54" s="59">
        <v>3044</v>
      </c>
      <c r="C54" s="59">
        <v>3382</v>
      </c>
      <c r="D54" s="59">
        <v>3273</v>
      </c>
      <c r="E54" s="59">
        <v>4361</v>
      </c>
      <c r="F54" s="59">
        <v>205</v>
      </c>
      <c r="G54" s="59">
        <v>180</v>
      </c>
      <c r="H54" s="59">
        <v>111</v>
      </c>
      <c r="I54" s="59">
        <v>160</v>
      </c>
      <c r="K54"/>
      <c r="L54"/>
      <c r="M54"/>
      <c r="N54"/>
      <c r="O54"/>
      <c r="P54"/>
      <c r="Q54"/>
      <c r="R54"/>
      <c r="S54"/>
      <c r="T54"/>
    </row>
    <row r="55" spans="1:27" s="39" customFormat="1" ht="12.75" customHeight="1" x14ac:dyDescent="0.25">
      <c r="A55" s="40" t="s">
        <v>20</v>
      </c>
      <c r="B55" s="59">
        <v>2429</v>
      </c>
      <c r="C55" s="59">
        <v>3441</v>
      </c>
      <c r="D55" s="59">
        <v>6167</v>
      </c>
      <c r="E55" s="59">
        <v>8791</v>
      </c>
      <c r="F55" s="59">
        <v>569</v>
      </c>
      <c r="G55" s="59">
        <v>641</v>
      </c>
      <c r="H55" s="59">
        <v>383</v>
      </c>
      <c r="I55" s="59">
        <v>558</v>
      </c>
      <c r="K55"/>
      <c r="L55"/>
      <c r="M55"/>
      <c r="N55"/>
      <c r="O55"/>
      <c r="P55"/>
      <c r="Q55"/>
      <c r="R55"/>
      <c r="S55"/>
      <c r="T55"/>
    </row>
    <row r="56" spans="1:27" s="39" customFormat="1" ht="12.75" customHeight="1" x14ac:dyDescent="0.25">
      <c r="A56" s="40" t="s">
        <v>19</v>
      </c>
      <c r="B56" s="59">
        <v>2718</v>
      </c>
      <c r="C56" s="59">
        <v>3277</v>
      </c>
      <c r="D56" s="59">
        <v>1975</v>
      </c>
      <c r="E56" s="59">
        <v>2569</v>
      </c>
      <c r="F56" s="59">
        <v>1259</v>
      </c>
      <c r="G56" s="59">
        <v>801</v>
      </c>
      <c r="H56" s="59">
        <v>614</v>
      </c>
      <c r="I56" s="59">
        <v>679</v>
      </c>
      <c r="K56"/>
      <c r="L56"/>
      <c r="M56"/>
      <c r="N56"/>
      <c r="O56"/>
      <c r="P56"/>
      <c r="Q56"/>
      <c r="R56"/>
      <c r="S56"/>
      <c r="T56"/>
    </row>
    <row r="57" spans="1:27" s="39" customFormat="1" ht="12.75" customHeight="1" x14ac:dyDescent="0.25">
      <c r="A57" s="41" t="s">
        <v>0</v>
      </c>
      <c r="B57" s="80">
        <v>8194</v>
      </c>
      <c r="C57" s="80">
        <v>10098</v>
      </c>
      <c r="D57" s="80">
        <v>11403</v>
      </c>
      <c r="E57" s="80">
        <v>15716</v>
      </c>
      <c r="F57" s="80">
        <v>2030</v>
      </c>
      <c r="G57" s="80">
        <v>1625</v>
      </c>
      <c r="H57" s="80">
        <v>1116</v>
      </c>
      <c r="I57" s="80">
        <v>1401</v>
      </c>
      <c r="K57"/>
      <c r="L57"/>
      <c r="M57"/>
      <c r="N57"/>
      <c r="O57"/>
      <c r="P57"/>
      <c r="Q57"/>
      <c r="R57"/>
      <c r="S57"/>
      <c r="T57"/>
    </row>
    <row r="58" spans="1:27" s="55" customFormat="1" ht="25.7" customHeight="1" x14ac:dyDescent="0.25">
      <c r="A58" s="42" t="s">
        <v>99</v>
      </c>
      <c r="B58" s="81">
        <v>12596</v>
      </c>
      <c r="C58" s="81">
        <v>14600</v>
      </c>
      <c r="D58" s="81">
        <v>16470</v>
      </c>
      <c r="E58" s="81">
        <v>21115</v>
      </c>
      <c r="F58" s="81">
        <v>2862</v>
      </c>
      <c r="G58" s="81">
        <v>3114</v>
      </c>
      <c r="H58" s="81">
        <v>4083</v>
      </c>
      <c r="I58" s="81">
        <v>4570</v>
      </c>
      <c r="K58"/>
      <c r="L58"/>
      <c r="M58"/>
      <c r="N58"/>
      <c r="O58"/>
      <c r="P58"/>
      <c r="Q58"/>
      <c r="R58"/>
      <c r="S58"/>
      <c r="T58"/>
    </row>
    <row r="59" spans="1:27" s="39" customFormat="1" ht="12.75" customHeight="1" x14ac:dyDescent="0.25">
      <c r="A59" s="20"/>
      <c r="B59" s="123" t="s">
        <v>2</v>
      </c>
      <c r="C59" s="124"/>
      <c r="D59" s="124"/>
      <c r="E59" s="124"/>
      <c r="F59" s="124"/>
      <c r="G59" s="124"/>
      <c r="H59" s="124"/>
      <c r="I59" s="124"/>
      <c r="J59" s="54"/>
      <c r="K59"/>
      <c r="L59"/>
      <c r="M59"/>
      <c r="N59"/>
      <c r="O59"/>
      <c r="P59"/>
      <c r="Q59"/>
      <c r="R59"/>
      <c r="S59"/>
      <c r="T59"/>
      <c r="U59" s="54"/>
      <c r="V59" s="54"/>
      <c r="W59" s="54"/>
      <c r="X59" s="54"/>
      <c r="Y59" s="54"/>
      <c r="Z59" s="54"/>
      <c r="AA59" s="54"/>
    </row>
    <row r="60" spans="1:27" s="39" customFormat="1" ht="12.75" customHeight="1" x14ac:dyDescent="0.25">
      <c r="A60" s="31" t="s">
        <v>58</v>
      </c>
      <c r="B60" s="107"/>
      <c r="C60" s="107"/>
      <c r="D60" s="107"/>
      <c r="E60" s="107"/>
      <c r="F60" s="107"/>
      <c r="G60" s="107"/>
      <c r="H60" s="107"/>
      <c r="I60" s="107"/>
      <c r="K60"/>
      <c r="L60"/>
      <c r="M60"/>
      <c r="N60"/>
      <c r="O60"/>
      <c r="P60"/>
      <c r="Q60"/>
      <c r="R60"/>
      <c r="S60"/>
      <c r="T60"/>
    </row>
    <row r="61" spans="1:27" s="39" customFormat="1" ht="12.75" customHeight="1" x14ac:dyDescent="0.25">
      <c r="A61" s="52" t="s">
        <v>57</v>
      </c>
      <c r="B61" s="59">
        <v>44214</v>
      </c>
      <c r="C61" s="59">
        <v>51055</v>
      </c>
      <c r="D61" s="59">
        <v>44465</v>
      </c>
      <c r="E61" s="59">
        <v>52872</v>
      </c>
      <c r="F61" s="59">
        <v>10522</v>
      </c>
      <c r="G61" s="59">
        <v>11107</v>
      </c>
      <c r="H61" s="59">
        <v>890</v>
      </c>
      <c r="I61" s="59">
        <v>808</v>
      </c>
      <c r="K61"/>
      <c r="L61"/>
      <c r="M61"/>
      <c r="N61"/>
      <c r="O61"/>
      <c r="P61"/>
      <c r="Q61"/>
      <c r="R61"/>
      <c r="S61"/>
      <c r="T61"/>
    </row>
    <row r="62" spans="1:27" s="39" customFormat="1" ht="12.75" customHeight="1" x14ac:dyDescent="0.25">
      <c r="A62" s="52" t="s">
        <v>56</v>
      </c>
      <c r="B62" s="59">
        <v>11041</v>
      </c>
      <c r="C62" s="59">
        <v>12710</v>
      </c>
      <c r="D62" s="59">
        <v>14443</v>
      </c>
      <c r="E62" s="59">
        <v>17505</v>
      </c>
      <c r="F62" s="59">
        <v>2295</v>
      </c>
      <c r="G62" s="59">
        <v>2641</v>
      </c>
      <c r="H62" s="59">
        <v>178</v>
      </c>
      <c r="I62" s="59">
        <v>161</v>
      </c>
      <c r="K62"/>
      <c r="L62"/>
      <c r="M62"/>
      <c r="N62"/>
      <c r="O62"/>
      <c r="P62"/>
      <c r="Q62"/>
      <c r="R62"/>
      <c r="S62"/>
      <c r="T62"/>
    </row>
    <row r="63" spans="1:27" s="39" customFormat="1" ht="12.75" customHeight="1" x14ac:dyDescent="0.25">
      <c r="A63" s="52"/>
      <c r="B63" s="59"/>
      <c r="C63" s="59"/>
      <c r="D63" s="59"/>
      <c r="E63" s="59"/>
      <c r="F63" s="59"/>
      <c r="G63" s="59"/>
      <c r="H63" s="59"/>
      <c r="I63" s="59"/>
      <c r="K63"/>
      <c r="L63"/>
      <c r="M63"/>
      <c r="N63"/>
      <c r="O63"/>
      <c r="P63"/>
      <c r="Q63"/>
      <c r="R63"/>
      <c r="S63"/>
      <c r="T63"/>
    </row>
    <row r="64" spans="1:27" s="39" customFormat="1" ht="12.75" customHeight="1" x14ac:dyDescent="0.25">
      <c r="A64" s="53" t="s">
        <v>55</v>
      </c>
      <c r="B64" s="59"/>
      <c r="C64" s="59"/>
      <c r="D64" s="59"/>
      <c r="E64" s="59"/>
      <c r="F64" s="59"/>
      <c r="G64" s="59"/>
      <c r="H64" s="59"/>
      <c r="I64" s="59"/>
      <c r="K64"/>
      <c r="L64"/>
      <c r="M64"/>
      <c r="N64"/>
      <c r="O64"/>
      <c r="P64"/>
      <c r="Q64"/>
      <c r="R64"/>
      <c r="S64"/>
      <c r="T64"/>
    </row>
    <row r="65" spans="1:20" s="39" customFormat="1" ht="12.75" customHeight="1" x14ac:dyDescent="0.25">
      <c r="A65" s="47" t="s">
        <v>54</v>
      </c>
      <c r="B65" s="66">
        <v>35</v>
      </c>
      <c r="C65" s="66">
        <v>36</v>
      </c>
      <c r="D65" s="66">
        <v>33</v>
      </c>
      <c r="E65" s="66">
        <v>34</v>
      </c>
      <c r="F65" s="66">
        <v>36</v>
      </c>
      <c r="G65" s="66">
        <v>37</v>
      </c>
      <c r="H65" s="66">
        <v>37</v>
      </c>
      <c r="I65" s="66">
        <v>37</v>
      </c>
      <c r="K65"/>
      <c r="L65"/>
      <c r="M65"/>
      <c r="N65"/>
      <c r="O65"/>
      <c r="P65"/>
      <c r="Q65"/>
      <c r="R65"/>
      <c r="S65"/>
      <c r="T65"/>
    </row>
    <row r="66" spans="1:20" s="39" customFormat="1" ht="12.75" customHeight="1" x14ac:dyDescent="0.25">
      <c r="A66" s="47" t="s">
        <v>53</v>
      </c>
      <c r="B66" s="66">
        <v>33</v>
      </c>
      <c r="C66" s="66">
        <v>34</v>
      </c>
      <c r="D66" s="66">
        <v>32</v>
      </c>
      <c r="E66" s="66">
        <v>33</v>
      </c>
      <c r="F66" s="66">
        <v>35</v>
      </c>
      <c r="G66" s="66">
        <v>35</v>
      </c>
      <c r="H66" s="66">
        <v>35</v>
      </c>
      <c r="I66" s="66">
        <v>35</v>
      </c>
      <c r="K66"/>
      <c r="L66"/>
      <c r="M66"/>
      <c r="N66"/>
      <c r="O66"/>
      <c r="P66"/>
      <c r="Q66"/>
      <c r="R66"/>
      <c r="S66"/>
      <c r="T66"/>
    </row>
    <row r="67" spans="1:20" s="39" customFormat="1" ht="12.75" customHeight="1" x14ac:dyDescent="0.25">
      <c r="A67" s="47"/>
      <c r="B67" s="108"/>
      <c r="C67" s="59"/>
      <c r="D67" s="108"/>
      <c r="E67" s="59"/>
      <c r="F67" s="108"/>
      <c r="G67" s="59"/>
      <c r="H67" s="108"/>
      <c r="I67" s="59"/>
      <c r="K67"/>
      <c r="L67"/>
      <c r="M67"/>
      <c r="N67"/>
      <c r="O67"/>
      <c r="P67"/>
      <c r="Q67"/>
      <c r="R67"/>
      <c r="S67"/>
      <c r="T67"/>
    </row>
    <row r="68" spans="1:20" s="39" customFormat="1" ht="12.75" customHeight="1" x14ac:dyDescent="0.25">
      <c r="A68" s="49" t="s">
        <v>44</v>
      </c>
      <c r="B68" s="13"/>
      <c r="C68" s="59"/>
      <c r="D68" s="13"/>
      <c r="E68" s="59"/>
      <c r="F68" s="13"/>
      <c r="G68" s="59"/>
      <c r="H68" s="13"/>
      <c r="I68" s="59"/>
      <c r="K68"/>
      <c r="L68"/>
      <c r="M68"/>
      <c r="N68"/>
      <c r="O68"/>
      <c r="P68"/>
      <c r="Q68"/>
      <c r="R68"/>
      <c r="S68"/>
      <c r="T68"/>
    </row>
    <row r="69" spans="1:20" s="39" customFormat="1" ht="12.75" customHeight="1" x14ac:dyDescent="0.25">
      <c r="A69" s="14" t="s">
        <v>43</v>
      </c>
      <c r="B69" s="59">
        <v>126</v>
      </c>
      <c r="C69" s="59">
        <v>124</v>
      </c>
      <c r="D69" s="59">
        <v>85</v>
      </c>
      <c r="E69" s="59">
        <v>58</v>
      </c>
      <c r="F69" s="59">
        <v>28</v>
      </c>
      <c r="G69" s="59">
        <v>41</v>
      </c>
      <c r="H69" s="59">
        <v>6</v>
      </c>
      <c r="I69" s="59">
        <v>3</v>
      </c>
      <c r="K69"/>
      <c r="L69"/>
      <c r="M69"/>
      <c r="N69"/>
      <c r="O69"/>
      <c r="P69"/>
      <c r="Q69"/>
      <c r="R69"/>
      <c r="S69"/>
      <c r="T69"/>
    </row>
    <row r="70" spans="1:20" s="39" customFormat="1" ht="12.75" customHeight="1" x14ac:dyDescent="0.25">
      <c r="A70" s="14" t="s">
        <v>42</v>
      </c>
      <c r="B70" s="59">
        <v>18162</v>
      </c>
      <c r="C70" s="59">
        <v>22524</v>
      </c>
      <c r="D70" s="59">
        <v>5603</v>
      </c>
      <c r="E70" s="59">
        <v>7267</v>
      </c>
      <c r="F70" s="59">
        <v>3077</v>
      </c>
      <c r="G70" s="59">
        <v>3143</v>
      </c>
      <c r="H70" s="59">
        <v>268</v>
      </c>
      <c r="I70" s="59">
        <v>279</v>
      </c>
      <c r="K70"/>
      <c r="L70"/>
      <c r="M70"/>
      <c r="N70"/>
      <c r="O70"/>
      <c r="P70"/>
      <c r="Q70"/>
      <c r="R70"/>
      <c r="S70"/>
      <c r="T70"/>
    </row>
    <row r="71" spans="1:20" s="39" customFormat="1" ht="12.75" customHeight="1" x14ac:dyDescent="0.25">
      <c r="A71" s="14" t="s">
        <v>94</v>
      </c>
      <c r="B71" s="59">
        <v>14498</v>
      </c>
      <c r="C71" s="59">
        <v>17533</v>
      </c>
      <c r="D71" s="59">
        <v>5377</v>
      </c>
      <c r="E71" s="59">
        <v>6998</v>
      </c>
      <c r="F71" s="59">
        <v>3031</v>
      </c>
      <c r="G71" s="59">
        <v>3066</v>
      </c>
      <c r="H71" s="59">
        <v>267</v>
      </c>
      <c r="I71" s="59">
        <v>279</v>
      </c>
      <c r="K71"/>
      <c r="L71"/>
      <c r="M71"/>
      <c r="N71"/>
      <c r="O71"/>
      <c r="P71"/>
      <c r="Q71"/>
      <c r="R71"/>
      <c r="S71"/>
      <c r="T71"/>
    </row>
    <row r="72" spans="1:20" s="39" customFormat="1" ht="12.75" customHeight="1" x14ac:dyDescent="0.25">
      <c r="A72" s="14" t="s">
        <v>41</v>
      </c>
      <c r="B72" s="59">
        <v>1713</v>
      </c>
      <c r="C72" s="59">
        <v>1803</v>
      </c>
      <c r="D72" s="59">
        <v>1295</v>
      </c>
      <c r="E72" s="59">
        <v>1453</v>
      </c>
      <c r="F72" s="59">
        <v>505</v>
      </c>
      <c r="G72" s="59">
        <v>605</v>
      </c>
      <c r="H72" s="59">
        <v>40</v>
      </c>
      <c r="I72" s="59">
        <v>40</v>
      </c>
      <c r="K72"/>
      <c r="L72"/>
      <c r="M72"/>
      <c r="N72"/>
      <c r="O72"/>
      <c r="P72"/>
      <c r="Q72"/>
      <c r="R72"/>
      <c r="S72"/>
      <c r="T72"/>
    </row>
    <row r="73" spans="1:20" s="39" customFormat="1" ht="12.75" customHeight="1" x14ac:dyDescent="0.25">
      <c r="A73" s="47" t="s">
        <v>40</v>
      </c>
      <c r="B73" s="59">
        <v>61</v>
      </c>
      <c r="C73" s="59">
        <v>47</v>
      </c>
      <c r="D73" s="59">
        <v>372</v>
      </c>
      <c r="E73" s="59">
        <v>458</v>
      </c>
      <c r="F73" s="59">
        <v>37</v>
      </c>
      <c r="G73" s="59">
        <v>36</v>
      </c>
      <c r="H73" s="59">
        <v>12</v>
      </c>
      <c r="I73" s="59">
        <v>12</v>
      </c>
      <c r="K73"/>
      <c r="L73"/>
      <c r="M73"/>
      <c r="N73"/>
      <c r="O73"/>
      <c r="P73"/>
      <c r="Q73"/>
      <c r="R73"/>
      <c r="S73"/>
      <c r="T73"/>
    </row>
    <row r="74" spans="1:20" s="39" customFormat="1" ht="12.75" customHeight="1" x14ac:dyDescent="0.25">
      <c r="A74" s="47" t="s">
        <v>39</v>
      </c>
      <c r="B74" s="59">
        <v>792</v>
      </c>
      <c r="C74" s="59">
        <v>904</v>
      </c>
      <c r="D74" s="59">
        <v>371</v>
      </c>
      <c r="E74" s="59">
        <v>559</v>
      </c>
      <c r="F74" s="59">
        <v>70</v>
      </c>
      <c r="G74" s="59">
        <v>86</v>
      </c>
      <c r="H74" s="59">
        <v>19</v>
      </c>
      <c r="I74" s="59">
        <v>9</v>
      </c>
      <c r="K74"/>
      <c r="L74"/>
      <c r="M74"/>
      <c r="N74"/>
      <c r="O74"/>
      <c r="P74"/>
      <c r="Q74"/>
      <c r="R74"/>
      <c r="S74"/>
      <c r="T74"/>
    </row>
    <row r="75" spans="1:20" s="39" customFormat="1" ht="12.75" customHeight="1" x14ac:dyDescent="0.25">
      <c r="A75" s="47" t="s">
        <v>38</v>
      </c>
      <c r="B75" s="59">
        <v>644</v>
      </c>
      <c r="C75" s="59">
        <v>683</v>
      </c>
      <c r="D75" s="59">
        <v>775</v>
      </c>
      <c r="E75" s="59">
        <v>713</v>
      </c>
      <c r="F75" s="59">
        <v>148</v>
      </c>
      <c r="G75" s="59">
        <v>154</v>
      </c>
      <c r="H75" s="59">
        <v>12</v>
      </c>
      <c r="I75" s="59">
        <v>15</v>
      </c>
      <c r="K75"/>
      <c r="L75"/>
      <c r="M75"/>
      <c r="N75"/>
      <c r="O75"/>
      <c r="P75"/>
      <c r="Q75"/>
      <c r="R75"/>
      <c r="S75"/>
      <c r="T75"/>
    </row>
    <row r="76" spans="1:20" s="39" customFormat="1" ht="12.75" customHeight="1" x14ac:dyDescent="0.25">
      <c r="A76" s="47" t="s">
        <v>37</v>
      </c>
      <c r="B76" s="59">
        <v>1472</v>
      </c>
      <c r="C76" s="59">
        <v>1387</v>
      </c>
      <c r="D76" s="59">
        <v>2701</v>
      </c>
      <c r="E76" s="59">
        <v>2874</v>
      </c>
      <c r="F76" s="59">
        <v>777</v>
      </c>
      <c r="G76" s="59">
        <v>729</v>
      </c>
      <c r="H76" s="59">
        <v>22</v>
      </c>
      <c r="I76" s="59">
        <v>16</v>
      </c>
      <c r="K76"/>
      <c r="L76"/>
      <c r="M76"/>
      <c r="N76"/>
      <c r="O76"/>
      <c r="P76"/>
      <c r="Q76"/>
      <c r="R76"/>
      <c r="S76"/>
      <c r="T76"/>
    </row>
    <row r="77" spans="1:20" s="39" customFormat="1" ht="12.75" customHeight="1" x14ac:dyDescent="0.25">
      <c r="A77" s="47" t="s">
        <v>36</v>
      </c>
      <c r="B77" s="59">
        <v>5869</v>
      </c>
      <c r="C77" s="59">
        <v>6140</v>
      </c>
      <c r="D77" s="59">
        <v>10251</v>
      </c>
      <c r="E77" s="59">
        <v>10283</v>
      </c>
      <c r="F77" s="59">
        <v>1784</v>
      </c>
      <c r="G77" s="59">
        <v>1816</v>
      </c>
      <c r="H77" s="59">
        <v>92</v>
      </c>
      <c r="I77" s="59">
        <v>69</v>
      </c>
      <c r="K77"/>
      <c r="L77"/>
      <c r="M77"/>
      <c r="N77"/>
      <c r="O77"/>
      <c r="P77"/>
      <c r="Q77"/>
      <c r="R77"/>
      <c r="S77"/>
      <c r="T77"/>
    </row>
    <row r="78" spans="1:20" s="39" customFormat="1" ht="12.75" customHeight="1" x14ac:dyDescent="0.25">
      <c r="A78" s="47" t="s">
        <v>35</v>
      </c>
      <c r="B78" s="59">
        <v>1886</v>
      </c>
      <c r="C78" s="59">
        <v>2019</v>
      </c>
      <c r="D78" s="59">
        <v>2262</v>
      </c>
      <c r="E78" s="59">
        <v>2401</v>
      </c>
      <c r="F78" s="59">
        <v>238</v>
      </c>
      <c r="G78" s="59">
        <v>232</v>
      </c>
      <c r="H78" s="59">
        <v>30</v>
      </c>
      <c r="I78" s="59">
        <v>33</v>
      </c>
      <c r="K78"/>
      <c r="L78"/>
      <c r="M78"/>
      <c r="N78"/>
      <c r="O78"/>
      <c r="P78"/>
      <c r="Q78"/>
      <c r="R78"/>
      <c r="S78"/>
      <c r="T78"/>
    </row>
    <row r="79" spans="1:20" s="39" customFormat="1" ht="12.75" customHeight="1" x14ac:dyDescent="0.25">
      <c r="A79" s="48" t="s">
        <v>34</v>
      </c>
      <c r="B79" s="59">
        <v>10396</v>
      </c>
      <c r="C79" s="59">
        <v>11697</v>
      </c>
      <c r="D79" s="59">
        <v>15604</v>
      </c>
      <c r="E79" s="59">
        <v>18906</v>
      </c>
      <c r="F79" s="59">
        <v>2317</v>
      </c>
      <c r="G79" s="59">
        <v>2556</v>
      </c>
      <c r="H79" s="59">
        <v>224</v>
      </c>
      <c r="I79" s="59">
        <v>194</v>
      </c>
      <c r="K79"/>
      <c r="L79"/>
      <c r="M79"/>
      <c r="N79"/>
      <c r="O79"/>
      <c r="P79"/>
      <c r="Q79"/>
      <c r="R79"/>
      <c r="S79"/>
      <c r="T79"/>
    </row>
    <row r="80" spans="1:20" s="39" customFormat="1" ht="12.75" customHeight="1" x14ac:dyDescent="0.25">
      <c r="A80" s="47" t="s">
        <v>33</v>
      </c>
      <c r="B80" s="59">
        <v>2726</v>
      </c>
      <c r="C80" s="59">
        <v>3146</v>
      </c>
      <c r="D80" s="59">
        <v>3056</v>
      </c>
      <c r="E80" s="59">
        <v>3836</v>
      </c>
      <c r="F80" s="59">
        <v>1099</v>
      </c>
      <c r="G80" s="59">
        <v>1174</v>
      </c>
      <c r="H80" s="59">
        <v>74</v>
      </c>
      <c r="I80" s="59">
        <v>61</v>
      </c>
      <c r="K80"/>
      <c r="L80"/>
      <c r="M80"/>
      <c r="N80"/>
      <c r="O80"/>
      <c r="P80"/>
      <c r="Q80"/>
      <c r="R80"/>
      <c r="S80"/>
      <c r="T80"/>
    </row>
    <row r="81" spans="1:20" s="39" customFormat="1" ht="12.75" customHeight="1" x14ac:dyDescent="0.25">
      <c r="A81" s="14" t="s">
        <v>32</v>
      </c>
      <c r="B81" s="59">
        <v>3212</v>
      </c>
      <c r="C81" s="59">
        <v>3705</v>
      </c>
      <c r="D81" s="59">
        <v>1981</v>
      </c>
      <c r="E81" s="59">
        <v>2827</v>
      </c>
      <c r="F81" s="59">
        <v>629</v>
      </c>
      <c r="G81" s="59">
        <v>769</v>
      </c>
      <c r="H81" s="59">
        <v>46</v>
      </c>
      <c r="I81" s="59">
        <v>49</v>
      </c>
      <c r="K81"/>
      <c r="L81"/>
      <c r="M81"/>
      <c r="N81"/>
      <c r="O81"/>
      <c r="P81"/>
      <c r="Q81"/>
      <c r="R81"/>
      <c r="S81"/>
      <c r="T81"/>
    </row>
    <row r="82" spans="1:20" s="39" customFormat="1" ht="12.75" customHeight="1" x14ac:dyDescent="0.25">
      <c r="A82" s="14" t="s">
        <v>31</v>
      </c>
      <c r="B82" s="59">
        <v>2854</v>
      </c>
      <c r="C82" s="59">
        <v>2952</v>
      </c>
      <c r="D82" s="59">
        <v>4048</v>
      </c>
      <c r="E82" s="59">
        <v>4734</v>
      </c>
      <c r="F82" s="59">
        <v>651</v>
      </c>
      <c r="G82" s="59">
        <v>735</v>
      </c>
      <c r="H82" s="59">
        <v>45</v>
      </c>
      <c r="I82" s="59">
        <v>60</v>
      </c>
      <c r="K82"/>
      <c r="L82"/>
      <c r="M82"/>
      <c r="N82"/>
      <c r="O82"/>
      <c r="P82"/>
      <c r="Q82"/>
      <c r="R82"/>
      <c r="S82"/>
      <c r="T82"/>
    </row>
    <row r="83" spans="1:20" s="39" customFormat="1" ht="12.75" customHeight="1" x14ac:dyDescent="0.25">
      <c r="A83" s="46" t="s">
        <v>30</v>
      </c>
      <c r="B83" s="59">
        <v>4728</v>
      </c>
      <c r="C83" s="59">
        <v>5687</v>
      </c>
      <c r="D83" s="59">
        <v>9707</v>
      </c>
      <c r="E83" s="59">
        <v>12961</v>
      </c>
      <c r="F83" s="59">
        <v>1178</v>
      </c>
      <c r="G83" s="59">
        <v>1377</v>
      </c>
      <c r="H83" s="59">
        <v>128</v>
      </c>
      <c r="I83" s="59">
        <v>110</v>
      </c>
      <c r="K83"/>
      <c r="L83"/>
      <c r="M83"/>
      <c r="N83"/>
      <c r="O83"/>
      <c r="P83"/>
      <c r="Q83"/>
      <c r="R83"/>
      <c r="S83"/>
      <c r="T83"/>
    </row>
    <row r="84" spans="1:20" s="39" customFormat="1" ht="12.75" customHeight="1" x14ac:dyDescent="0.25">
      <c r="A84" s="14" t="s">
        <v>29</v>
      </c>
      <c r="B84" s="59">
        <v>610</v>
      </c>
      <c r="C84" s="59">
        <v>931</v>
      </c>
      <c r="D84" s="59">
        <v>826</v>
      </c>
      <c r="E84" s="59">
        <v>1066</v>
      </c>
      <c r="F84" s="59">
        <v>267</v>
      </c>
      <c r="G84" s="59">
        <v>304</v>
      </c>
      <c r="H84" s="59">
        <v>46</v>
      </c>
      <c r="I84" s="59">
        <v>24</v>
      </c>
      <c r="K84"/>
      <c r="L84"/>
      <c r="M84"/>
      <c r="N84"/>
      <c r="O84"/>
      <c r="P84"/>
      <c r="Q84"/>
      <c r="R84"/>
      <c r="S84"/>
      <c r="T84"/>
    </row>
    <row r="85" spans="1:20" s="39" customFormat="1" ht="25.7" customHeight="1" x14ac:dyDescent="0.25">
      <c r="A85" s="45" t="s">
        <v>98</v>
      </c>
      <c r="B85" s="81">
        <v>55250</v>
      </c>
      <c r="C85" s="81">
        <v>63768</v>
      </c>
      <c r="D85" s="81">
        <v>58940</v>
      </c>
      <c r="E85" s="81">
        <v>70408</v>
      </c>
      <c r="F85" s="81">
        <v>12813</v>
      </c>
      <c r="G85" s="81">
        <v>13747</v>
      </c>
      <c r="H85" s="81">
        <v>1067</v>
      </c>
      <c r="I85" s="81">
        <v>977</v>
      </c>
      <c r="K85"/>
      <c r="L85"/>
      <c r="M85"/>
      <c r="N85"/>
      <c r="O85"/>
      <c r="P85"/>
      <c r="Q85"/>
      <c r="R85"/>
      <c r="S85"/>
      <c r="T85"/>
    </row>
    <row r="86" spans="1:20" s="39" customFormat="1" ht="12.75" customHeight="1" x14ac:dyDescent="0.25">
      <c r="A86" s="45"/>
      <c r="B86" s="11"/>
      <c r="C86" s="59"/>
      <c r="D86" s="11"/>
      <c r="E86" s="59"/>
      <c r="F86" s="11"/>
      <c r="G86" s="59"/>
      <c r="H86" s="11"/>
      <c r="I86" s="59"/>
      <c r="K86"/>
      <c r="L86"/>
      <c r="M86"/>
      <c r="N86"/>
      <c r="O86"/>
      <c r="P86"/>
      <c r="Q86"/>
      <c r="R86"/>
      <c r="S86"/>
      <c r="T86"/>
    </row>
    <row r="87" spans="1:20" s="39" customFormat="1" ht="12.75" customHeight="1" x14ac:dyDescent="0.25">
      <c r="A87" s="17" t="s">
        <v>52</v>
      </c>
      <c r="B87" s="13"/>
      <c r="C87" s="59"/>
      <c r="D87" s="13"/>
      <c r="E87" s="59"/>
      <c r="F87" s="13"/>
      <c r="G87" s="59"/>
      <c r="H87" s="13"/>
      <c r="I87" s="59"/>
      <c r="K87"/>
      <c r="L87"/>
      <c r="M87"/>
      <c r="N87"/>
      <c r="O87"/>
      <c r="P87"/>
      <c r="Q87"/>
      <c r="R87"/>
      <c r="S87"/>
      <c r="T87"/>
    </row>
    <row r="88" spans="1:20" s="39" customFormat="1" ht="12.75" customHeight="1" x14ac:dyDescent="0.25">
      <c r="A88" s="43" t="s">
        <v>51</v>
      </c>
      <c r="B88" s="59">
        <v>51489</v>
      </c>
      <c r="C88" s="59">
        <v>58592</v>
      </c>
      <c r="D88" s="59">
        <v>52052</v>
      </c>
      <c r="E88" s="59">
        <v>62148</v>
      </c>
      <c r="F88" s="59">
        <v>8667</v>
      </c>
      <c r="G88" s="59">
        <v>8872</v>
      </c>
      <c r="H88" s="59">
        <v>974</v>
      </c>
      <c r="I88" s="59">
        <v>812</v>
      </c>
      <c r="K88"/>
      <c r="L88"/>
      <c r="M88"/>
      <c r="N88"/>
      <c r="O88"/>
      <c r="P88"/>
      <c r="Q88"/>
      <c r="R88"/>
      <c r="S88"/>
      <c r="T88"/>
    </row>
    <row r="89" spans="1:20" s="39" customFormat="1" ht="12.75" customHeight="1" x14ac:dyDescent="0.25">
      <c r="A89" s="51" t="s">
        <v>50</v>
      </c>
      <c r="B89" s="59">
        <v>3792</v>
      </c>
      <c r="C89" s="59">
        <v>4639</v>
      </c>
      <c r="D89" s="59">
        <v>762</v>
      </c>
      <c r="E89" s="59">
        <v>883</v>
      </c>
      <c r="F89" s="59">
        <v>331</v>
      </c>
      <c r="G89" s="59">
        <v>340</v>
      </c>
      <c r="H89" s="59">
        <v>31</v>
      </c>
      <c r="I89" s="59">
        <v>38</v>
      </c>
      <c r="K89"/>
      <c r="L89"/>
      <c r="M89"/>
      <c r="N89"/>
      <c r="O89"/>
      <c r="P89"/>
      <c r="Q89"/>
      <c r="R89"/>
      <c r="S89"/>
      <c r="T89"/>
    </row>
    <row r="90" spans="1:20" s="39" customFormat="1" ht="12.75" customHeight="1" x14ac:dyDescent="0.25">
      <c r="A90" s="40" t="s">
        <v>97</v>
      </c>
      <c r="B90" s="59">
        <v>47692</v>
      </c>
      <c r="C90" s="59">
        <v>53951</v>
      </c>
      <c r="D90" s="59">
        <v>51288</v>
      </c>
      <c r="E90" s="59">
        <v>61264</v>
      </c>
      <c r="F90" s="59">
        <v>8332</v>
      </c>
      <c r="G90" s="59">
        <v>8530</v>
      </c>
      <c r="H90" s="59">
        <v>942</v>
      </c>
      <c r="I90" s="59">
        <v>776</v>
      </c>
      <c r="K90"/>
      <c r="L90"/>
      <c r="M90"/>
      <c r="N90"/>
      <c r="O90"/>
      <c r="P90"/>
      <c r="Q90"/>
      <c r="R90"/>
      <c r="S90"/>
      <c r="T90"/>
    </row>
    <row r="91" spans="1:20" s="39" customFormat="1" ht="12.75" customHeight="1" x14ac:dyDescent="0.25">
      <c r="A91" s="50" t="s">
        <v>49</v>
      </c>
      <c r="B91" s="59">
        <v>34307</v>
      </c>
      <c r="C91" s="59">
        <v>38801</v>
      </c>
      <c r="D91" s="59">
        <v>45355</v>
      </c>
      <c r="E91" s="59">
        <v>54371</v>
      </c>
      <c r="F91" s="59">
        <v>7705</v>
      </c>
      <c r="G91" s="59">
        <v>7913</v>
      </c>
      <c r="H91" s="59">
        <v>854</v>
      </c>
      <c r="I91" s="59">
        <v>685</v>
      </c>
      <c r="K91"/>
      <c r="L91"/>
      <c r="M91"/>
      <c r="N91"/>
      <c r="O91"/>
      <c r="P91"/>
      <c r="Q91"/>
      <c r="R91"/>
      <c r="S91"/>
      <c r="T91"/>
    </row>
    <row r="92" spans="1:20" s="39" customFormat="1" ht="12.75" customHeight="1" x14ac:dyDescent="0.25">
      <c r="A92" s="50" t="s">
        <v>48</v>
      </c>
      <c r="B92" s="59">
        <v>6180</v>
      </c>
      <c r="C92" s="59">
        <v>6658</v>
      </c>
      <c r="D92" s="59">
        <v>640</v>
      </c>
      <c r="E92" s="59">
        <v>799</v>
      </c>
      <c r="F92" s="59">
        <v>125</v>
      </c>
      <c r="G92" s="59">
        <v>97</v>
      </c>
      <c r="H92" s="59">
        <v>50</v>
      </c>
      <c r="I92" s="59">
        <v>37</v>
      </c>
      <c r="K92"/>
      <c r="L92"/>
      <c r="M92"/>
      <c r="N92"/>
      <c r="O92"/>
      <c r="P92"/>
      <c r="Q92"/>
      <c r="R92"/>
      <c r="S92"/>
      <c r="T92"/>
    </row>
    <row r="93" spans="1:20" s="39" customFormat="1" ht="12.75" customHeight="1" x14ac:dyDescent="0.25">
      <c r="A93" s="50" t="s">
        <v>47</v>
      </c>
      <c r="B93" s="59">
        <v>7038</v>
      </c>
      <c r="C93" s="59">
        <v>8434</v>
      </c>
      <c r="D93" s="59">
        <v>5289</v>
      </c>
      <c r="E93" s="59">
        <v>6096</v>
      </c>
      <c r="F93" s="59">
        <v>509</v>
      </c>
      <c r="G93" s="59">
        <v>518</v>
      </c>
      <c r="H93" s="59">
        <v>12</v>
      </c>
      <c r="I93" s="59">
        <v>12</v>
      </c>
      <c r="K93"/>
      <c r="L93"/>
      <c r="M93"/>
      <c r="N93"/>
      <c r="O93"/>
      <c r="P93"/>
      <c r="Q93"/>
      <c r="R93"/>
      <c r="S93"/>
      <c r="T93"/>
    </row>
    <row r="94" spans="1:20" s="39" customFormat="1" ht="12.75" customHeight="1" x14ac:dyDescent="0.25">
      <c r="A94" s="14" t="s">
        <v>46</v>
      </c>
      <c r="B94" s="59">
        <v>2901</v>
      </c>
      <c r="C94" s="59">
        <v>3090</v>
      </c>
      <c r="D94" s="59">
        <v>6208</v>
      </c>
      <c r="E94" s="59">
        <v>6849</v>
      </c>
      <c r="F94" s="59">
        <v>1175</v>
      </c>
      <c r="G94" s="59">
        <v>1399</v>
      </c>
      <c r="H94" s="59">
        <v>142</v>
      </c>
      <c r="I94" s="59">
        <v>124</v>
      </c>
      <c r="K94"/>
      <c r="L94"/>
      <c r="M94"/>
      <c r="N94"/>
      <c r="O94"/>
      <c r="P94"/>
      <c r="Q94"/>
      <c r="R94"/>
      <c r="S94"/>
      <c r="T94"/>
    </row>
    <row r="95" spans="1:20" s="39" customFormat="1" ht="12.75" customHeight="1" x14ac:dyDescent="0.25">
      <c r="A95" s="14" t="s">
        <v>45</v>
      </c>
      <c r="B95" s="59">
        <v>3591</v>
      </c>
      <c r="C95" s="59">
        <v>5024</v>
      </c>
      <c r="D95" s="59">
        <v>6745</v>
      </c>
      <c r="E95" s="59">
        <v>8108</v>
      </c>
      <c r="F95" s="59">
        <v>3941</v>
      </c>
      <c r="G95" s="59">
        <v>4688</v>
      </c>
      <c r="H95" s="59">
        <v>98</v>
      </c>
      <c r="I95" s="59">
        <v>164</v>
      </c>
      <c r="K95"/>
      <c r="L95"/>
      <c r="M95"/>
      <c r="N95"/>
      <c r="O95"/>
      <c r="P95"/>
      <c r="Q95"/>
      <c r="R95"/>
      <c r="S95"/>
      <c r="T95"/>
    </row>
    <row r="96" spans="1:20" s="39" customFormat="1" ht="25.7" customHeight="1" x14ac:dyDescent="0.25">
      <c r="A96" s="45" t="s">
        <v>28</v>
      </c>
      <c r="B96" s="81">
        <v>58153</v>
      </c>
      <c r="C96" s="81">
        <v>66860</v>
      </c>
      <c r="D96" s="81">
        <v>65149</v>
      </c>
      <c r="E96" s="81">
        <v>77261</v>
      </c>
      <c r="F96" s="81">
        <v>13989</v>
      </c>
      <c r="G96" s="81">
        <v>15144</v>
      </c>
      <c r="H96" s="81">
        <v>1208</v>
      </c>
      <c r="I96" s="81">
        <v>1098</v>
      </c>
      <c r="K96"/>
      <c r="L96"/>
      <c r="M96"/>
      <c r="N96"/>
      <c r="O96"/>
      <c r="P96"/>
      <c r="Q96"/>
      <c r="R96"/>
      <c r="S96"/>
      <c r="T96"/>
    </row>
    <row r="97" spans="1:27" s="39" customFormat="1" ht="12.75" customHeight="1" x14ac:dyDescent="0.25">
      <c r="A97" s="45"/>
      <c r="B97" s="59"/>
      <c r="C97" s="59"/>
      <c r="D97" s="59"/>
      <c r="E97" s="59"/>
      <c r="F97" s="59"/>
      <c r="G97" s="59"/>
      <c r="H97" s="59"/>
      <c r="I97" s="59"/>
      <c r="K97"/>
      <c r="L97"/>
      <c r="M97"/>
      <c r="N97"/>
      <c r="O97"/>
      <c r="P97"/>
      <c r="Q97"/>
      <c r="R97"/>
      <c r="S97"/>
      <c r="T97"/>
    </row>
    <row r="98" spans="1:27" s="39" customFormat="1" ht="12.75" customHeight="1" x14ac:dyDescent="0.25">
      <c r="A98" s="17" t="s">
        <v>27</v>
      </c>
      <c r="B98" s="59"/>
      <c r="C98" s="59"/>
      <c r="D98" s="59"/>
      <c r="E98" s="59"/>
      <c r="F98" s="59"/>
      <c r="G98" s="59"/>
      <c r="H98" s="59"/>
      <c r="I98" s="59"/>
      <c r="K98"/>
      <c r="L98"/>
      <c r="M98"/>
      <c r="N98"/>
      <c r="O98"/>
      <c r="P98"/>
      <c r="Q98"/>
      <c r="R98"/>
      <c r="S98"/>
      <c r="T98"/>
    </row>
    <row r="99" spans="1:27" s="39" customFormat="1" ht="12.75" customHeight="1" x14ac:dyDescent="0.25">
      <c r="A99" s="43" t="s">
        <v>26</v>
      </c>
      <c r="B99" s="59"/>
      <c r="C99" s="59"/>
      <c r="D99" s="59"/>
      <c r="E99" s="59"/>
      <c r="F99" s="59"/>
      <c r="G99" s="59"/>
      <c r="H99" s="59"/>
      <c r="I99" s="59"/>
      <c r="K99"/>
      <c r="L99"/>
      <c r="M99"/>
      <c r="N99"/>
      <c r="O99"/>
      <c r="P99"/>
      <c r="Q99"/>
      <c r="R99"/>
      <c r="S99"/>
      <c r="T99"/>
    </row>
    <row r="100" spans="1:27" s="39" customFormat="1" ht="12.75" customHeight="1" x14ac:dyDescent="0.25">
      <c r="A100" s="40" t="s">
        <v>25</v>
      </c>
      <c r="B100" s="59">
        <v>6902</v>
      </c>
      <c r="C100" s="59">
        <v>6727</v>
      </c>
      <c r="D100" s="59">
        <v>7543</v>
      </c>
      <c r="E100" s="59">
        <v>7637</v>
      </c>
      <c r="F100" s="59">
        <v>1150</v>
      </c>
      <c r="G100" s="59">
        <v>1815</v>
      </c>
      <c r="H100" s="59">
        <v>386</v>
      </c>
      <c r="I100" s="59">
        <v>296</v>
      </c>
      <c r="K100"/>
      <c r="L100"/>
      <c r="M100"/>
      <c r="N100"/>
      <c r="O100"/>
      <c r="P100"/>
      <c r="Q100"/>
      <c r="R100"/>
      <c r="S100"/>
      <c r="T100"/>
    </row>
    <row r="101" spans="1:27" s="39" customFormat="1" ht="12.75" customHeight="1" x14ac:dyDescent="0.25">
      <c r="A101" s="40" t="s">
        <v>24</v>
      </c>
      <c r="B101" s="59">
        <v>4014</v>
      </c>
      <c r="C101" s="59">
        <v>4098</v>
      </c>
      <c r="D101" s="59">
        <v>125</v>
      </c>
      <c r="E101" s="59">
        <v>158</v>
      </c>
      <c r="F101" s="59">
        <v>464</v>
      </c>
      <c r="G101" s="59">
        <v>465</v>
      </c>
      <c r="H101" s="59">
        <v>4</v>
      </c>
      <c r="I101" s="59">
        <v>6</v>
      </c>
      <c r="K101"/>
      <c r="L101"/>
      <c r="M101"/>
      <c r="N101"/>
      <c r="O101"/>
      <c r="P101"/>
      <c r="Q101"/>
      <c r="R101"/>
      <c r="S101"/>
      <c r="T101"/>
    </row>
    <row r="102" spans="1:27" s="39" customFormat="1" ht="12.75" customHeight="1" x14ac:dyDescent="0.25">
      <c r="A102" s="40" t="s">
        <v>23</v>
      </c>
      <c r="B102" s="59">
        <v>99</v>
      </c>
      <c r="C102" s="59">
        <v>110</v>
      </c>
      <c r="D102" s="59">
        <v>3206</v>
      </c>
      <c r="E102" s="59">
        <v>3720</v>
      </c>
      <c r="F102" s="59">
        <v>734</v>
      </c>
      <c r="G102" s="59">
        <v>642</v>
      </c>
      <c r="H102" s="59">
        <v>89</v>
      </c>
      <c r="I102" s="59">
        <v>71</v>
      </c>
      <c r="K102"/>
      <c r="L102"/>
      <c r="M102"/>
      <c r="N102"/>
      <c r="O102"/>
      <c r="P102"/>
      <c r="Q102"/>
      <c r="R102"/>
      <c r="S102"/>
      <c r="T102"/>
    </row>
    <row r="103" spans="1:27" s="39" customFormat="1" ht="12.75" customHeight="1" x14ac:dyDescent="0.25">
      <c r="A103" s="41" t="s">
        <v>0</v>
      </c>
      <c r="B103" s="80">
        <v>11014</v>
      </c>
      <c r="C103" s="80">
        <v>10932</v>
      </c>
      <c r="D103" s="80">
        <v>10873</v>
      </c>
      <c r="E103" s="80">
        <v>11514</v>
      </c>
      <c r="F103" s="80">
        <v>2351</v>
      </c>
      <c r="G103" s="80">
        <v>2924</v>
      </c>
      <c r="H103" s="80">
        <v>485</v>
      </c>
      <c r="I103" s="80">
        <v>373</v>
      </c>
      <c r="K103"/>
      <c r="L103"/>
      <c r="M103"/>
      <c r="N103"/>
      <c r="O103"/>
      <c r="P103"/>
      <c r="Q103"/>
      <c r="R103"/>
      <c r="S103"/>
      <c r="T103"/>
    </row>
    <row r="104" spans="1:27" s="39" customFormat="1" ht="12.75" customHeight="1" x14ac:dyDescent="0.25">
      <c r="A104" s="41"/>
      <c r="B104" s="59"/>
      <c r="C104" s="59"/>
      <c r="D104" s="59"/>
      <c r="E104" s="59"/>
      <c r="F104" s="59"/>
      <c r="G104" s="59"/>
      <c r="H104" s="59"/>
      <c r="I104" s="59"/>
      <c r="K104"/>
      <c r="L104"/>
      <c r="M104"/>
      <c r="N104"/>
      <c r="O104"/>
      <c r="P104"/>
      <c r="Q104"/>
      <c r="R104"/>
      <c r="S104"/>
      <c r="T104"/>
    </row>
    <row r="105" spans="1:27" s="39" customFormat="1" ht="12.75" customHeight="1" x14ac:dyDescent="0.25">
      <c r="A105" s="43" t="s">
        <v>22</v>
      </c>
      <c r="B105" s="59"/>
      <c r="C105" s="59"/>
      <c r="D105" s="59"/>
      <c r="E105" s="59"/>
      <c r="F105" s="59"/>
      <c r="G105" s="59"/>
      <c r="H105" s="59"/>
      <c r="I105" s="59"/>
      <c r="K105"/>
      <c r="L105"/>
      <c r="M105"/>
      <c r="N105"/>
      <c r="O105"/>
      <c r="P105"/>
      <c r="Q105"/>
      <c r="R105"/>
      <c r="S105"/>
      <c r="T105"/>
    </row>
    <row r="106" spans="1:27" s="39" customFormat="1" ht="12.75" customHeight="1" x14ac:dyDescent="0.25">
      <c r="A106" s="40" t="s">
        <v>21</v>
      </c>
      <c r="B106" s="59">
        <v>9602</v>
      </c>
      <c r="C106" s="59">
        <v>10572</v>
      </c>
      <c r="D106" s="59">
        <v>7339</v>
      </c>
      <c r="E106" s="59">
        <v>8755</v>
      </c>
      <c r="F106" s="59">
        <v>384</v>
      </c>
      <c r="G106" s="59">
        <v>393</v>
      </c>
      <c r="H106" s="59">
        <v>20</v>
      </c>
      <c r="I106" s="59">
        <v>14</v>
      </c>
      <c r="K106"/>
      <c r="L106"/>
      <c r="M106"/>
      <c r="N106"/>
      <c r="O106"/>
      <c r="P106"/>
      <c r="Q106"/>
      <c r="R106"/>
      <c r="S106"/>
      <c r="T106"/>
    </row>
    <row r="107" spans="1:27" s="39" customFormat="1" ht="12.75" customHeight="1" x14ac:dyDescent="0.25">
      <c r="A107" s="40" t="s">
        <v>20</v>
      </c>
      <c r="B107" s="59">
        <v>13428</v>
      </c>
      <c r="C107" s="59">
        <v>16811</v>
      </c>
      <c r="D107" s="59">
        <v>24557</v>
      </c>
      <c r="E107" s="59">
        <v>31062</v>
      </c>
      <c r="F107" s="59">
        <v>2426</v>
      </c>
      <c r="G107" s="59">
        <v>2625</v>
      </c>
      <c r="H107" s="59">
        <v>253</v>
      </c>
      <c r="I107" s="59">
        <v>196</v>
      </c>
      <c r="K107"/>
      <c r="L107"/>
      <c r="M107"/>
      <c r="N107"/>
      <c r="O107"/>
      <c r="P107"/>
      <c r="Q107"/>
      <c r="R107"/>
      <c r="S107"/>
      <c r="T107"/>
    </row>
    <row r="108" spans="1:27" s="39" customFormat="1" ht="12.75" customHeight="1" x14ac:dyDescent="0.25">
      <c r="A108" s="40" t="s">
        <v>19</v>
      </c>
      <c r="B108" s="59">
        <v>13653</v>
      </c>
      <c r="C108" s="59">
        <v>15639</v>
      </c>
      <c r="D108" s="59">
        <v>8522</v>
      </c>
      <c r="E108" s="59">
        <v>9931</v>
      </c>
      <c r="F108" s="59">
        <v>3172</v>
      </c>
      <c r="G108" s="59">
        <v>2588</v>
      </c>
      <c r="H108" s="59">
        <v>183</v>
      </c>
      <c r="I108" s="59">
        <v>174</v>
      </c>
      <c r="K108"/>
      <c r="L108"/>
      <c r="M108"/>
      <c r="N108"/>
      <c r="O108"/>
      <c r="P108"/>
      <c r="Q108"/>
      <c r="R108"/>
      <c r="S108"/>
      <c r="T108"/>
    </row>
    <row r="109" spans="1:27" s="39" customFormat="1" ht="12.75" customHeight="1" x14ac:dyDescent="0.2">
      <c r="A109" s="41" t="s">
        <v>0</v>
      </c>
      <c r="B109" s="80">
        <v>36676</v>
      </c>
      <c r="C109" s="80">
        <v>43019</v>
      </c>
      <c r="D109" s="80">
        <v>40418</v>
      </c>
      <c r="E109" s="80">
        <v>49750</v>
      </c>
      <c r="F109" s="80">
        <v>5983</v>
      </c>
      <c r="G109" s="80">
        <v>5608</v>
      </c>
      <c r="H109" s="80">
        <v>452</v>
      </c>
      <c r="I109" s="80">
        <v>394</v>
      </c>
    </row>
    <row r="110" spans="1:27" s="39" customFormat="1" ht="25.7" customHeight="1" x14ac:dyDescent="0.2">
      <c r="A110" s="42" t="s">
        <v>99</v>
      </c>
      <c r="B110" s="81">
        <v>47692</v>
      </c>
      <c r="C110" s="81">
        <v>53951</v>
      </c>
      <c r="D110" s="81">
        <v>51288</v>
      </c>
      <c r="E110" s="81">
        <v>61264</v>
      </c>
      <c r="F110" s="81">
        <v>8332</v>
      </c>
      <c r="G110" s="81">
        <v>8530</v>
      </c>
      <c r="H110" s="81">
        <v>942</v>
      </c>
      <c r="I110" s="81">
        <v>776</v>
      </c>
    </row>
    <row r="111" spans="1:27" s="39" customFormat="1" ht="12.75" customHeight="1" x14ac:dyDescent="0.2">
      <c r="A111" s="20"/>
      <c r="B111" s="123" t="s">
        <v>91</v>
      </c>
      <c r="C111" s="124"/>
      <c r="D111" s="124"/>
      <c r="E111" s="124"/>
      <c r="F111" s="124"/>
      <c r="G111" s="124"/>
      <c r="H111" s="124"/>
      <c r="I111" s="124"/>
      <c r="J111" s="54"/>
      <c r="K111" s="54"/>
      <c r="L111" s="54"/>
      <c r="M111" s="54"/>
      <c r="N111" s="54"/>
      <c r="O111" s="54"/>
      <c r="P111" s="54"/>
      <c r="Q111" s="54"/>
      <c r="R111" s="54"/>
      <c r="S111" s="54"/>
      <c r="T111" s="54"/>
      <c r="U111" s="54"/>
      <c r="V111" s="54"/>
      <c r="W111" s="54"/>
      <c r="X111" s="54"/>
      <c r="Y111" s="54"/>
      <c r="Z111" s="54"/>
      <c r="AA111" s="54"/>
    </row>
    <row r="112" spans="1:27" s="39" customFormat="1" ht="12.75" customHeight="1" x14ac:dyDescent="0.2">
      <c r="A112" s="31" t="s">
        <v>58</v>
      </c>
      <c r="B112" s="107"/>
      <c r="C112" s="107"/>
      <c r="D112" s="107"/>
      <c r="E112" s="107"/>
      <c r="F112" s="107"/>
      <c r="G112" s="107"/>
      <c r="H112" s="107"/>
      <c r="I112" s="107"/>
    </row>
    <row r="113" spans="1:9" s="39" customFormat="1" ht="12.75" customHeight="1" x14ac:dyDescent="0.2">
      <c r="A113" s="52" t="s">
        <v>57</v>
      </c>
      <c r="B113" s="59">
        <v>7989</v>
      </c>
      <c r="C113" s="59">
        <v>9946</v>
      </c>
      <c r="D113" s="59">
        <v>968</v>
      </c>
      <c r="E113" s="59">
        <v>1190</v>
      </c>
      <c r="F113" s="59">
        <v>992</v>
      </c>
      <c r="G113" s="59">
        <v>1239</v>
      </c>
      <c r="H113" s="59">
        <v>102</v>
      </c>
      <c r="I113" s="59">
        <v>110</v>
      </c>
    </row>
    <row r="114" spans="1:9" s="39" customFormat="1" ht="12.75" customHeight="1" x14ac:dyDescent="0.2">
      <c r="A114" s="52" t="s">
        <v>56</v>
      </c>
      <c r="B114" s="59">
        <v>2617</v>
      </c>
      <c r="C114" s="59">
        <v>3374</v>
      </c>
      <c r="D114" s="59">
        <v>343</v>
      </c>
      <c r="E114" s="59">
        <v>508</v>
      </c>
      <c r="F114" s="59">
        <v>284</v>
      </c>
      <c r="G114" s="59">
        <v>396</v>
      </c>
      <c r="H114" s="59">
        <v>34</v>
      </c>
      <c r="I114" s="59">
        <v>29</v>
      </c>
    </row>
    <row r="115" spans="1:9" s="39" customFormat="1" ht="12.75" customHeight="1" x14ac:dyDescent="0.2">
      <c r="A115" s="52"/>
      <c r="B115" s="59"/>
      <c r="C115" s="59"/>
      <c r="D115" s="59"/>
      <c r="E115" s="59"/>
      <c r="F115" s="59"/>
      <c r="G115" s="59"/>
      <c r="H115" s="59"/>
      <c r="I115" s="59"/>
    </row>
    <row r="116" spans="1:9" s="39" customFormat="1" ht="12.75" customHeight="1" x14ac:dyDescent="0.2">
      <c r="A116" s="53" t="s">
        <v>55</v>
      </c>
      <c r="B116" s="59"/>
      <c r="C116" s="59"/>
      <c r="D116" s="59"/>
      <c r="E116" s="59"/>
      <c r="F116" s="59"/>
      <c r="G116" s="59"/>
      <c r="H116" s="59"/>
      <c r="I116" s="59"/>
    </row>
    <row r="117" spans="1:9" s="39" customFormat="1" ht="12.75" customHeight="1" x14ac:dyDescent="0.2">
      <c r="A117" s="47" t="s">
        <v>54</v>
      </c>
      <c r="B117" s="66">
        <v>36</v>
      </c>
      <c r="C117" s="66">
        <v>37</v>
      </c>
      <c r="D117" s="66">
        <v>41</v>
      </c>
      <c r="E117" s="66">
        <v>39</v>
      </c>
      <c r="F117" s="66">
        <v>39</v>
      </c>
      <c r="G117" s="66">
        <v>40</v>
      </c>
      <c r="H117" s="66">
        <v>39</v>
      </c>
      <c r="I117" s="66">
        <v>38</v>
      </c>
    </row>
    <row r="118" spans="1:9" s="39" customFormat="1" ht="12.75" customHeight="1" x14ac:dyDescent="0.2">
      <c r="A118" s="47" t="s">
        <v>53</v>
      </c>
      <c r="B118" s="66">
        <v>35</v>
      </c>
      <c r="C118" s="66">
        <v>36</v>
      </c>
      <c r="D118" s="66">
        <v>40</v>
      </c>
      <c r="E118" s="66">
        <v>38</v>
      </c>
      <c r="F118" s="66">
        <v>38</v>
      </c>
      <c r="G118" s="66">
        <v>40</v>
      </c>
      <c r="H118" s="66">
        <v>38</v>
      </c>
      <c r="I118" s="66">
        <v>36</v>
      </c>
    </row>
    <row r="119" spans="1:9" s="39" customFormat="1" ht="12.75" customHeight="1" x14ac:dyDescent="0.2">
      <c r="A119" s="47"/>
      <c r="B119" s="59"/>
      <c r="C119" s="59"/>
      <c r="D119" s="59"/>
      <c r="E119" s="59"/>
      <c r="F119" s="59"/>
      <c r="G119" s="59"/>
      <c r="H119" s="59"/>
      <c r="I119" s="59"/>
    </row>
    <row r="120" spans="1:9" s="39" customFormat="1" ht="12.75" customHeight="1" x14ac:dyDescent="0.2">
      <c r="A120" s="49" t="s">
        <v>44</v>
      </c>
      <c r="B120" s="59"/>
      <c r="C120" s="59"/>
      <c r="D120" s="59"/>
      <c r="E120" s="59"/>
      <c r="F120" s="59"/>
      <c r="G120" s="59"/>
      <c r="H120" s="59"/>
      <c r="I120" s="59"/>
    </row>
    <row r="121" spans="1:9" s="39" customFormat="1" ht="12.75" customHeight="1" x14ac:dyDescent="0.2">
      <c r="A121" s="14" t="s">
        <v>43</v>
      </c>
      <c r="B121" s="59">
        <v>54</v>
      </c>
      <c r="C121" s="59">
        <v>48</v>
      </c>
      <c r="D121" s="59">
        <v>0</v>
      </c>
      <c r="E121" s="59">
        <v>4</v>
      </c>
      <c r="F121" s="59">
        <v>7</v>
      </c>
      <c r="G121" s="59">
        <v>5</v>
      </c>
      <c r="H121" s="59">
        <v>0</v>
      </c>
      <c r="I121" s="59">
        <v>0</v>
      </c>
    </row>
    <row r="122" spans="1:9" s="39" customFormat="1" ht="12.75" customHeight="1" x14ac:dyDescent="0.2">
      <c r="A122" s="14" t="s">
        <v>42</v>
      </c>
      <c r="B122" s="59">
        <v>1827</v>
      </c>
      <c r="C122" s="59">
        <v>2707</v>
      </c>
      <c r="D122" s="59">
        <v>70</v>
      </c>
      <c r="E122" s="59">
        <v>116</v>
      </c>
      <c r="F122" s="59">
        <v>206</v>
      </c>
      <c r="G122" s="59">
        <v>305</v>
      </c>
      <c r="H122" s="59">
        <v>31</v>
      </c>
      <c r="I122" s="59">
        <v>52</v>
      </c>
    </row>
    <row r="123" spans="1:9" s="39" customFormat="1" ht="12.75" customHeight="1" x14ac:dyDescent="0.2">
      <c r="A123" s="14" t="s">
        <v>94</v>
      </c>
      <c r="B123" s="59">
        <v>1525</v>
      </c>
      <c r="C123" s="59">
        <v>2180</v>
      </c>
      <c r="D123" s="59">
        <v>67</v>
      </c>
      <c r="E123" s="59">
        <v>112</v>
      </c>
      <c r="F123" s="59">
        <v>197</v>
      </c>
      <c r="G123" s="59">
        <v>296</v>
      </c>
      <c r="H123" s="59">
        <v>31</v>
      </c>
      <c r="I123" s="59">
        <v>50</v>
      </c>
    </row>
    <row r="124" spans="1:9" s="39" customFormat="1" ht="12.75" customHeight="1" x14ac:dyDescent="0.2">
      <c r="A124" s="14" t="s">
        <v>41</v>
      </c>
      <c r="B124" s="59">
        <v>130</v>
      </c>
      <c r="C124" s="59">
        <v>144</v>
      </c>
      <c r="D124" s="59">
        <v>59</v>
      </c>
      <c r="E124" s="59">
        <v>27</v>
      </c>
      <c r="F124" s="59">
        <v>59</v>
      </c>
      <c r="G124" s="59">
        <v>72</v>
      </c>
      <c r="H124" s="59">
        <v>4</v>
      </c>
      <c r="I124" s="59">
        <v>3</v>
      </c>
    </row>
    <row r="125" spans="1:9" s="39" customFormat="1" ht="12.75" customHeight="1" x14ac:dyDescent="0.2">
      <c r="A125" s="47" t="s">
        <v>40</v>
      </c>
      <c r="B125" s="59">
        <v>12</v>
      </c>
      <c r="C125" s="59">
        <v>8</v>
      </c>
      <c r="D125" s="59">
        <v>3</v>
      </c>
      <c r="E125" s="59">
        <v>7</v>
      </c>
      <c r="F125" s="59">
        <v>7</v>
      </c>
      <c r="G125" s="59">
        <v>13</v>
      </c>
      <c r="H125" s="59">
        <v>0</v>
      </c>
      <c r="I125" s="59">
        <v>3</v>
      </c>
    </row>
    <row r="126" spans="1:9" s="39" customFormat="1" ht="12.75" customHeight="1" x14ac:dyDescent="0.2">
      <c r="A126" s="47" t="s">
        <v>39</v>
      </c>
      <c r="B126" s="59">
        <v>114</v>
      </c>
      <c r="C126" s="59">
        <v>155</v>
      </c>
      <c r="D126" s="59">
        <v>8</v>
      </c>
      <c r="E126" s="59">
        <v>4</v>
      </c>
      <c r="F126" s="59">
        <v>3</v>
      </c>
      <c r="G126" s="59">
        <v>13</v>
      </c>
      <c r="H126" s="59">
        <v>0</v>
      </c>
      <c r="I126" s="59">
        <v>0</v>
      </c>
    </row>
    <row r="127" spans="1:9" s="39" customFormat="1" ht="12.75" customHeight="1" x14ac:dyDescent="0.2">
      <c r="A127" s="47" t="s">
        <v>38</v>
      </c>
      <c r="B127" s="59">
        <v>25</v>
      </c>
      <c r="C127" s="59">
        <v>39</v>
      </c>
      <c r="D127" s="59">
        <v>15</v>
      </c>
      <c r="E127" s="59">
        <v>7</v>
      </c>
      <c r="F127" s="59">
        <v>16</v>
      </c>
      <c r="G127" s="59">
        <v>10</v>
      </c>
      <c r="H127" s="59">
        <v>0</v>
      </c>
      <c r="I127" s="59">
        <v>0</v>
      </c>
    </row>
    <row r="128" spans="1:9" s="39" customFormat="1" ht="12.75" customHeight="1" x14ac:dyDescent="0.2">
      <c r="A128" s="47" t="s">
        <v>37</v>
      </c>
      <c r="B128" s="59">
        <v>128</v>
      </c>
      <c r="C128" s="59">
        <v>115</v>
      </c>
      <c r="D128" s="59">
        <v>31</v>
      </c>
      <c r="E128" s="59">
        <v>38</v>
      </c>
      <c r="F128" s="59">
        <v>47</v>
      </c>
      <c r="G128" s="59">
        <v>31</v>
      </c>
      <c r="H128" s="59">
        <v>3</v>
      </c>
      <c r="I128" s="59">
        <v>5</v>
      </c>
    </row>
    <row r="129" spans="1:9" s="39" customFormat="1" ht="12.75" customHeight="1" x14ac:dyDescent="0.2">
      <c r="A129" s="47" t="s">
        <v>36</v>
      </c>
      <c r="B129" s="59">
        <v>1386</v>
      </c>
      <c r="C129" s="59">
        <v>1588</v>
      </c>
      <c r="D129" s="59">
        <v>87</v>
      </c>
      <c r="E129" s="59">
        <v>121</v>
      </c>
      <c r="F129" s="59">
        <v>226</v>
      </c>
      <c r="G129" s="59">
        <v>205</v>
      </c>
      <c r="H129" s="59">
        <v>12</v>
      </c>
      <c r="I129" s="59">
        <v>6</v>
      </c>
    </row>
    <row r="130" spans="1:9" s="39" customFormat="1" ht="12.75" customHeight="1" x14ac:dyDescent="0.2">
      <c r="A130" s="47" t="s">
        <v>35</v>
      </c>
      <c r="B130" s="59">
        <v>1064</v>
      </c>
      <c r="C130" s="59">
        <v>1138</v>
      </c>
      <c r="D130" s="59">
        <v>187</v>
      </c>
      <c r="E130" s="59">
        <v>250</v>
      </c>
      <c r="F130" s="59">
        <v>53</v>
      </c>
      <c r="G130" s="59">
        <v>62</v>
      </c>
      <c r="H130" s="59">
        <v>8</v>
      </c>
      <c r="I130" s="59">
        <v>7</v>
      </c>
    </row>
    <row r="131" spans="1:9" s="39" customFormat="1" ht="12.75" customHeight="1" x14ac:dyDescent="0.2">
      <c r="A131" s="48" t="s">
        <v>34</v>
      </c>
      <c r="B131" s="59">
        <v>2247</v>
      </c>
      <c r="C131" s="59">
        <v>2883</v>
      </c>
      <c r="D131" s="59">
        <v>102</v>
      </c>
      <c r="E131" s="59">
        <v>100</v>
      </c>
      <c r="F131" s="59">
        <v>131</v>
      </c>
      <c r="G131" s="59">
        <v>203</v>
      </c>
      <c r="H131" s="59">
        <v>7</v>
      </c>
      <c r="I131" s="59">
        <v>11</v>
      </c>
    </row>
    <row r="132" spans="1:9" s="39" customFormat="1" ht="12.75" customHeight="1" x14ac:dyDescent="0.2">
      <c r="A132" s="47" t="s">
        <v>33</v>
      </c>
      <c r="B132" s="59">
        <v>524</v>
      </c>
      <c r="C132" s="59">
        <v>719</v>
      </c>
      <c r="D132" s="59">
        <v>21</v>
      </c>
      <c r="E132" s="59">
        <v>33</v>
      </c>
      <c r="F132" s="59">
        <v>46</v>
      </c>
      <c r="G132" s="59">
        <v>90</v>
      </c>
      <c r="H132" s="59">
        <v>7</v>
      </c>
      <c r="I132" s="59">
        <v>10</v>
      </c>
    </row>
    <row r="133" spans="1:9" s="39" customFormat="1" ht="12.75" customHeight="1" x14ac:dyDescent="0.2">
      <c r="A133" s="14" t="s">
        <v>32</v>
      </c>
      <c r="B133" s="59">
        <v>637</v>
      </c>
      <c r="C133" s="59">
        <v>885</v>
      </c>
      <c r="D133" s="59">
        <v>23</v>
      </c>
      <c r="E133" s="59">
        <v>43</v>
      </c>
      <c r="F133" s="59">
        <v>54</v>
      </c>
      <c r="G133" s="59">
        <v>66</v>
      </c>
      <c r="H133" s="59">
        <v>5</v>
      </c>
      <c r="I133" s="59">
        <v>6</v>
      </c>
    </row>
    <row r="134" spans="1:9" s="39" customFormat="1" ht="12.75" customHeight="1" x14ac:dyDescent="0.2">
      <c r="A134" s="14" t="s">
        <v>31</v>
      </c>
      <c r="B134" s="59">
        <v>715</v>
      </c>
      <c r="C134" s="59">
        <v>841</v>
      </c>
      <c r="D134" s="59">
        <v>197</v>
      </c>
      <c r="E134" s="59">
        <v>319</v>
      </c>
      <c r="F134" s="59">
        <v>86</v>
      </c>
      <c r="G134" s="59">
        <v>93</v>
      </c>
      <c r="H134" s="59">
        <v>10</v>
      </c>
      <c r="I134" s="59">
        <v>6</v>
      </c>
    </row>
    <row r="135" spans="1:9" s="39" customFormat="1" ht="12.75" customHeight="1" x14ac:dyDescent="0.2">
      <c r="A135" s="46" t="s">
        <v>30</v>
      </c>
      <c r="B135" s="59">
        <v>908</v>
      </c>
      <c r="C135" s="59">
        <v>1086</v>
      </c>
      <c r="D135" s="59">
        <v>341</v>
      </c>
      <c r="E135" s="59">
        <v>333</v>
      </c>
      <c r="F135" s="59">
        <v>112</v>
      </c>
      <c r="G135" s="59">
        <v>147</v>
      </c>
      <c r="H135" s="59">
        <v>28</v>
      </c>
      <c r="I135" s="59">
        <v>15</v>
      </c>
    </row>
    <row r="136" spans="1:9" s="39" customFormat="1" ht="12.75" customHeight="1" x14ac:dyDescent="0.2">
      <c r="A136" s="14" t="s">
        <v>29</v>
      </c>
      <c r="B136" s="59">
        <v>1019</v>
      </c>
      <c r="C136" s="59">
        <v>1129</v>
      </c>
      <c r="D136" s="59">
        <v>211</v>
      </c>
      <c r="E136" s="59">
        <v>357</v>
      </c>
      <c r="F136" s="59">
        <v>239</v>
      </c>
      <c r="G136" s="59">
        <v>341</v>
      </c>
      <c r="H136" s="59">
        <v>26</v>
      </c>
      <c r="I136" s="59">
        <v>17</v>
      </c>
    </row>
    <row r="137" spans="1:9" s="39" customFormat="1" ht="25.7" customHeight="1" x14ac:dyDescent="0.2">
      <c r="A137" s="45" t="s">
        <v>98</v>
      </c>
      <c r="B137" s="81">
        <v>10786</v>
      </c>
      <c r="C137" s="81">
        <v>13487</v>
      </c>
      <c r="D137" s="81">
        <v>1354</v>
      </c>
      <c r="E137" s="81">
        <v>1763</v>
      </c>
      <c r="F137" s="81">
        <v>1291</v>
      </c>
      <c r="G137" s="81">
        <v>1635</v>
      </c>
      <c r="H137" s="81">
        <v>144</v>
      </c>
      <c r="I137" s="81">
        <v>145</v>
      </c>
    </row>
    <row r="138" spans="1:9" s="39" customFormat="1" ht="12.75" customHeight="1" x14ac:dyDescent="0.2">
      <c r="A138" s="45"/>
      <c r="B138" s="59"/>
      <c r="C138" s="59"/>
      <c r="D138" s="59"/>
      <c r="E138" s="59"/>
      <c r="F138" s="59"/>
      <c r="G138" s="59"/>
      <c r="H138" s="59"/>
      <c r="I138" s="59"/>
    </row>
    <row r="139" spans="1:9" s="39" customFormat="1" ht="12.75" customHeight="1" x14ac:dyDescent="0.2">
      <c r="A139" s="17" t="s">
        <v>52</v>
      </c>
      <c r="B139" s="59"/>
      <c r="C139" s="59"/>
      <c r="D139" s="59"/>
      <c r="E139" s="59"/>
      <c r="F139" s="59"/>
      <c r="G139" s="59"/>
      <c r="H139" s="59"/>
      <c r="I139" s="59"/>
    </row>
    <row r="140" spans="1:9" s="39" customFormat="1" ht="12.75" customHeight="1" x14ac:dyDescent="0.2">
      <c r="A140" s="43" t="s">
        <v>51</v>
      </c>
      <c r="B140" s="59">
        <v>9915</v>
      </c>
      <c r="C140" s="59">
        <v>12364</v>
      </c>
      <c r="D140" s="59">
        <v>1031</v>
      </c>
      <c r="E140" s="59">
        <v>1439</v>
      </c>
      <c r="F140" s="59">
        <v>736</v>
      </c>
      <c r="G140" s="59">
        <v>1029</v>
      </c>
      <c r="H140" s="59">
        <v>121</v>
      </c>
      <c r="I140" s="59">
        <v>95</v>
      </c>
    </row>
    <row r="141" spans="1:9" s="39" customFormat="1" ht="12.75" customHeight="1" x14ac:dyDescent="0.2">
      <c r="A141" s="51" t="s">
        <v>50</v>
      </c>
      <c r="B141" s="59">
        <v>536</v>
      </c>
      <c r="C141" s="59">
        <v>769</v>
      </c>
      <c r="D141" s="59">
        <v>56</v>
      </c>
      <c r="E141" s="59">
        <v>42</v>
      </c>
      <c r="F141" s="59">
        <v>34</v>
      </c>
      <c r="G141" s="59">
        <v>25</v>
      </c>
      <c r="H141" s="59">
        <v>21</v>
      </c>
      <c r="I141" s="59">
        <v>5</v>
      </c>
    </row>
    <row r="142" spans="1:9" s="39" customFormat="1" ht="12.75" customHeight="1" x14ac:dyDescent="0.2">
      <c r="A142" s="40" t="s">
        <v>97</v>
      </c>
      <c r="B142" s="59">
        <v>9378</v>
      </c>
      <c r="C142" s="59">
        <v>11590</v>
      </c>
      <c r="D142" s="59">
        <v>973</v>
      </c>
      <c r="E142" s="59">
        <v>1392</v>
      </c>
      <c r="F142" s="59">
        <v>699</v>
      </c>
      <c r="G142" s="59">
        <v>1004</v>
      </c>
      <c r="H142" s="59">
        <v>100</v>
      </c>
      <c r="I142" s="59">
        <v>90</v>
      </c>
    </row>
    <row r="143" spans="1:9" s="39" customFormat="1" ht="12.75" customHeight="1" x14ac:dyDescent="0.2">
      <c r="A143" s="50" t="s">
        <v>49</v>
      </c>
      <c r="B143" s="59">
        <v>5775</v>
      </c>
      <c r="C143" s="59">
        <v>7114</v>
      </c>
      <c r="D143" s="59">
        <v>759</v>
      </c>
      <c r="E143" s="59">
        <v>1120</v>
      </c>
      <c r="F143" s="59">
        <v>573</v>
      </c>
      <c r="G143" s="59">
        <v>840</v>
      </c>
      <c r="H143" s="59">
        <v>93</v>
      </c>
      <c r="I143" s="59">
        <v>77</v>
      </c>
    </row>
    <row r="144" spans="1:9" s="39" customFormat="1" ht="12.75" customHeight="1" x14ac:dyDescent="0.2">
      <c r="A144" s="50" t="s">
        <v>48</v>
      </c>
      <c r="B144" s="59">
        <v>833</v>
      </c>
      <c r="C144" s="59">
        <v>947</v>
      </c>
      <c r="D144" s="59">
        <v>43</v>
      </c>
      <c r="E144" s="59">
        <v>48</v>
      </c>
      <c r="F144" s="59">
        <v>10</v>
      </c>
      <c r="G144" s="59">
        <v>10</v>
      </c>
      <c r="H144" s="59">
        <v>3</v>
      </c>
      <c r="I144" s="59">
        <v>3</v>
      </c>
    </row>
    <row r="145" spans="1:9" s="39" customFormat="1" ht="12.75" customHeight="1" x14ac:dyDescent="0.2">
      <c r="A145" s="50" t="s">
        <v>47</v>
      </c>
      <c r="B145" s="59">
        <v>2742</v>
      </c>
      <c r="C145" s="59">
        <v>3519</v>
      </c>
      <c r="D145" s="59">
        <v>173</v>
      </c>
      <c r="E145" s="59">
        <v>228</v>
      </c>
      <c r="F145" s="59">
        <v>122</v>
      </c>
      <c r="G145" s="59">
        <v>153</v>
      </c>
      <c r="H145" s="59">
        <v>0</v>
      </c>
      <c r="I145" s="59">
        <v>0</v>
      </c>
    </row>
    <row r="146" spans="1:9" s="39" customFormat="1" ht="12.75" customHeight="1" x14ac:dyDescent="0.2">
      <c r="A146" s="14" t="s">
        <v>46</v>
      </c>
      <c r="B146" s="59">
        <v>296</v>
      </c>
      <c r="C146" s="59">
        <v>300</v>
      </c>
      <c r="D146" s="59">
        <v>107</v>
      </c>
      <c r="E146" s="59">
        <v>148</v>
      </c>
      <c r="F146" s="59">
        <v>88</v>
      </c>
      <c r="G146" s="59">
        <v>146</v>
      </c>
      <c r="H146" s="59">
        <v>3</v>
      </c>
      <c r="I146" s="59">
        <v>4</v>
      </c>
    </row>
    <row r="147" spans="1:9" s="39" customFormat="1" ht="12.75" customHeight="1" x14ac:dyDescent="0.2">
      <c r="A147" s="14" t="s">
        <v>45</v>
      </c>
      <c r="B147" s="59">
        <v>852</v>
      </c>
      <c r="C147" s="59">
        <v>1098</v>
      </c>
      <c r="D147" s="59">
        <v>310</v>
      </c>
      <c r="E147" s="59">
        <v>323</v>
      </c>
      <c r="F147" s="59">
        <v>488</v>
      </c>
      <c r="G147" s="59">
        <v>563</v>
      </c>
      <c r="H147" s="59">
        <v>24</v>
      </c>
      <c r="I147" s="59">
        <v>42</v>
      </c>
    </row>
    <row r="148" spans="1:9" s="39" customFormat="1" ht="25.7" customHeight="1" x14ac:dyDescent="0.2">
      <c r="A148" s="45" t="s">
        <v>28</v>
      </c>
      <c r="B148" s="81">
        <v>11079</v>
      </c>
      <c r="C148" s="81">
        <v>13789</v>
      </c>
      <c r="D148" s="81">
        <v>1468</v>
      </c>
      <c r="E148" s="81">
        <v>1913</v>
      </c>
      <c r="F148" s="81">
        <v>1378</v>
      </c>
      <c r="G148" s="81">
        <v>1790</v>
      </c>
      <c r="H148" s="81">
        <v>144</v>
      </c>
      <c r="I148" s="81">
        <v>148</v>
      </c>
    </row>
    <row r="149" spans="1:9" s="39" customFormat="1" ht="12.75" customHeight="1" x14ac:dyDescent="0.2">
      <c r="A149" s="45"/>
      <c r="B149" s="59"/>
      <c r="C149" s="59"/>
      <c r="D149" s="59"/>
      <c r="E149" s="59"/>
      <c r="F149" s="59"/>
      <c r="G149" s="59"/>
      <c r="H149" s="59"/>
      <c r="I149" s="59"/>
    </row>
    <row r="150" spans="1:9" s="39" customFormat="1" ht="12.75" customHeight="1" x14ac:dyDescent="0.2">
      <c r="A150" s="17" t="s">
        <v>27</v>
      </c>
      <c r="B150" s="59"/>
      <c r="C150" s="59"/>
      <c r="D150" s="59"/>
      <c r="E150" s="59"/>
      <c r="F150" s="59"/>
      <c r="G150" s="59"/>
      <c r="H150" s="59"/>
      <c r="I150" s="59"/>
    </row>
    <row r="151" spans="1:9" s="39" customFormat="1" ht="12.75" customHeight="1" x14ac:dyDescent="0.2">
      <c r="A151" s="43" t="s">
        <v>26</v>
      </c>
      <c r="B151" s="59"/>
      <c r="C151" s="59"/>
      <c r="D151" s="59"/>
      <c r="E151" s="59"/>
      <c r="F151" s="59"/>
      <c r="G151" s="59"/>
      <c r="H151" s="59"/>
      <c r="I151" s="59"/>
    </row>
    <row r="152" spans="1:9" s="39" customFormat="1" ht="12.75" customHeight="1" x14ac:dyDescent="0.2">
      <c r="A152" s="40" t="s">
        <v>25</v>
      </c>
      <c r="B152" s="59">
        <v>590</v>
      </c>
      <c r="C152" s="59">
        <v>568</v>
      </c>
      <c r="D152" s="59">
        <v>100</v>
      </c>
      <c r="E152" s="59">
        <v>120</v>
      </c>
      <c r="F152" s="59">
        <v>49</v>
      </c>
      <c r="G152" s="59">
        <v>79</v>
      </c>
      <c r="H152" s="59">
        <v>30</v>
      </c>
      <c r="I152" s="59">
        <v>41</v>
      </c>
    </row>
    <row r="153" spans="1:9" s="39" customFormat="1" ht="12.75" customHeight="1" x14ac:dyDescent="0.2">
      <c r="A153" s="40" t="s">
        <v>24</v>
      </c>
      <c r="B153" s="59">
        <v>360</v>
      </c>
      <c r="C153" s="59">
        <v>367</v>
      </c>
      <c r="D153" s="59">
        <v>0</v>
      </c>
      <c r="E153" s="59">
        <v>0</v>
      </c>
      <c r="F153" s="59">
        <v>8</v>
      </c>
      <c r="G153" s="59">
        <v>26</v>
      </c>
      <c r="H153" s="59">
        <v>0</v>
      </c>
      <c r="I153" s="59">
        <v>0</v>
      </c>
    </row>
    <row r="154" spans="1:9" s="39" customFormat="1" ht="12.75" customHeight="1" x14ac:dyDescent="0.2">
      <c r="A154" s="40" t="s">
        <v>23</v>
      </c>
      <c r="B154" s="59">
        <v>30</v>
      </c>
      <c r="C154" s="59">
        <v>18</v>
      </c>
      <c r="D154" s="59">
        <v>57</v>
      </c>
      <c r="E154" s="59">
        <v>82</v>
      </c>
      <c r="F154" s="59">
        <v>44</v>
      </c>
      <c r="G154" s="59">
        <v>44</v>
      </c>
      <c r="H154" s="59">
        <v>3</v>
      </c>
      <c r="I154" s="59">
        <v>3</v>
      </c>
    </row>
    <row r="155" spans="1:9" s="39" customFormat="1" ht="12.75" customHeight="1" x14ac:dyDescent="0.2">
      <c r="A155" s="41" t="s">
        <v>0</v>
      </c>
      <c r="B155" s="80">
        <v>974</v>
      </c>
      <c r="C155" s="80">
        <v>955</v>
      </c>
      <c r="D155" s="80">
        <v>155</v>
      </c>
      <c r="E155" s="80">
        <v>201</v>
      </c>
      <c r="F155" s="80">
        <v>107</v>
      </c>
      <c r="G155" s="80">
        <v>150</v>
      </c>
      <c r="H155" s="80">
        <v>35</v>
      </c>
      <c r="I155" s="80">
        <v>49</v>
      </c>
    </row>
    <row r="156" spans="1:9" s="39" customFormat="1" ht="12.75" customHeight="1" x14ac:dyDescent="0.2">
      <c r="A156" s="41"/>
      <c r="B156" s="59"/>
      <c r="C156" s="59"/>
      <c r="D156" s="59"/>
      <c r="E156" s="59"/>
      <c r="F156" s="59"/>
      <c r="G156" s="59"/>
      <c r="H156" s="59"/>
      <c r="I156" s="59"/>
    </row>
    <row r="157" spans="1:9" s="39" customFormat="1" ht="12.75" customHeight="1" x14ac:dyDescent="0.2">
      <c r="A157" s="43" t="s">
        <v>22</v>
      </c>
      <c r="B157" s="59"/>
      <c r="C157" s="59"/>
      <c r="D157" s="59"/>
      <c r="E157" s="59"/>
      <c r="F157" s="59"/>
      <c r="G157" s="59"/>
      <c r="H157" s="59"/>
      <c r="I157" s="59"/>
    </row>
    <row r="158" spans="1:9" s="39" customFormat="1" ht="12.75" customHeight="1" x14ac:dyDescent="0.2">
      <c r="A158" s="40" t="s">
        <v>21</v>
      </c>
      <c r="B158" s="59">
        <v>907</v>
      </c>
      <c r="C158" s="59">
        <v>1144</v>
      </c>
      <c r="D158" s="59">
        <v>94</v>
      </c>
      <c r="E158" s="59">
        <v>132</v>
      </c>
      <c r="F158" s="59">
        <v>19</v>
      </c>
      <c r="G158" s="59">
        <v>34</v>
      </c>
      <c r="H158" s="59">
        <v>0</v>
      </c>
      <c r="I158" s="59">
        <v>0</v>
      </c>
    </row>
    <row r="159" spans="1:9" s="39" customFormat="1" ht="12.75" customHeight="1" x14ac:dyDescent="0.2">
      <c r="A159" s="40" t="s">
        <v>20</v>
      </c>
      <c r="B159" s="59">
        <v>4537</v>
      </c>
      <c r="C159" s="59">
        <v>5901</v>
      </c>
      <c r="D159" s="59">
        <v>601</v>
      </c>
      <c r="E159" s="59">
        <v>901</v>
      </c>
      <c r="F159" s="59">
        <v>363</v>
      </c>
      <c r="G159" s="59">
        <v>543</v>
      </c>
      <c r="H159" s="59">
        <v>34</v>
      </c>
      <c r="I159" s="59">
        <v>21</v>
      </c>
    </row>
    <row r="160" spans="1:9" s="39" customFormat="1" ht="12.75" customHeight="1" x14ac:dyDescent="0.2">
      <c r="A160" s="40" t="s">
        <v>19</v>
      </c>
      <c r="B160" s="59">
        <v>2955</v>
      </c>
      <c r="C160" s="59">
        <v>3596</v>
      </c>
      <c r="D160" s="59">
        <v>123</v>
      </c>
      <c r="E160" s="59">
        <v>157</v>
      </c>
      <c r="F160" s="59">
        <v>209</v>
      </c>
      <c r="G160" s="59">
        <v>277</v>
      </c>
      <c r="H160" s="59">
        <v>30</v>
      </c>
      <c r="I160" s="59">
        <v>20</v>
      </c>
    </row>
    <row r="161" spans="1:27" s="39" customFormat="1" ht="12.75" customHeight="1" x14ac:dyDescent="0.2">
      <c r="A161" s="41" t="s">
        <v>0</v>
      </c>
      <c r="B161" s="80">
        <v>8399</v>
      </c>
      <c r="C161" s="80">
        <v>10634</v>
      </c>
      <c r="D161" s="80">
        <v>816</v>
      </c>
      <c r="E161" s="80">
        <v>1195</v>
      </c>
      <c r="F161" s="80">
        <v>591</v>
      </c>
      <c r="G161" s="80">
        <v>856</v>
      </c>
      <c r="H161" s="80">
        <v>61</v>
      </c>
      <c r="I161" s="80">
        <v>39</v>
      </c>
    </row>
    <row r="162" spans="1:27" s="39" customFormat="1" ht="25.7" customHeight="1" x14ac:dyDescent="0.2">
      <c r="A162" s="42" t="s">
        <v>99</v>
      </c>
      <c r="B162" s="81">
        <v>9378</v>
      </c>
      <c r="C162" s="81">
        <v>11590</v>
      </c>
      <c r="D162" s="81">
        <v>973</v>
      </c>
      <c r="E162" s="81">
        <v>1392</v>
      </c>
      <c r="F162" s="81">
        <v>699</v>
      </c>
      <c r="G162" s="81">
        <v>1004</v>
      </c>
      <c r="H162" s="81">
        <v>100</v>
      </c>
      <c r="I162" s="81">
        <v>90</v>
      </c>
    </row>
    <row r="163" spans="1:27" s="39" customFormat="1" ht="12.75" customHeight="1" x14ac:dyDescent="0.2">
      <c r="A163" s="20"/>
      <c r="B163" s="123" t="s">
        <v>0</v>
      </c>
      <c r="C163" s="124"/>
      <c r="D163" s="124"/>
      <c r="E163" s="124"/>
      <c r="F163" s="124"/>
      <c r="G163" s="124"/>
      <c r="H163" s="124"/>
      <c r="I163" s="124"/>
      <c r="J163" s="54"/>
      <c r="K163" s="54"/>
      <c r="L163" s="54"/>
      <c r="M163" s="54"/>
      <c r="N163" s="54"/>
      <c r="O163" s="54"/>
      <c r="P163" s="54"/>
      <c r="Q163" s="54"/>
      <c r="R163" s="54"/>
      <c r="S163" s="54"/>
      <c r="T163" s="54"/>
      <c r="U163" s="54"/>
      <c r="V163" s="54"/>
      <c r="W163" s="54"/>
      <c r="X163" s="54"/>
      <c r="Y163" s="54"/>
      <c r="Z163" s="54"/>
      <c r="AA163" s="54"/>
    </row>
    <row r="164" spans="1:27" s="39" customFormat="1" ht="12.75" customHeight="1" x14ac:dyDescent="0.2">
      <c r="A164" s="31" t="s">
        <v>58</v>
      </c>
      <c r="B164" s="107"/>
      <c r="C164" s="107"/>
      <c r="D164" s="107"/>
      <c r="E164" s="107"/>
      <c r="F164" s="107"/>
      <c r="G164" s="107"/>
      <c r="H164" s="107"/>
      <c r="I164" s="107"/>
    </row>
    <row r="165" spans="1:27" s="39" customFormat="1" ht="12.75" customHeight="1" x14ac:dyDescent="0.2">
      <c r="A165" s="52" t="s">
        <v>57</v>
      </c>
      <c r="B165" s="59">
        <v>63006</v>
      </c>
      <c r="C165" s="59">
        <v>73623</v>
      </c>
      <c r="D165" s="59">
        <v>58515</v>
      </c>
      <c r="E165" s="59">
        <v>70241</v>
      </c>
      <c r="F165" s="59">
        <v>14742</v>
      </c>
      <c r="G165" s="59">
        <v>15888</v>
      </c>
      <c r="H165" s="59">
        <v>4790</v>
      </c>
      <c r="I165" s="59">
        <v>5157</v>
      </c>
    </row>
    <row r="166" spans="1:27" s="39" customFormat="1" ht="12.75" customHeight="1" x14ac:dyDescent="0.2">
      <c r="A166" s="52" t="s">
        <v>56</v>
      </c>
      <c r="B166" s="59">
        <v>17429</v>
      </c>
      <c r="C166" s="59">
        <v>20543</v>
      </c>
      <c r="D166" s="59">
        <v>20287</v>
      </c>
      <c r="E166" s="59">
        <v>25474</v>
      </c>
      <c r="F166" s="59">
        <v>3662</v>
      </c>
      <c r="G166" s="59">
        <v>4402</v>
      </c>
      <c r="H166" s="59">
        <v>1072</v>
      </c>
      <c r="I166" s="59">
        <v>1256</v>
      </c>
    </row>
    <row r="167" spans="1:27" s="39" customFormat="1" ht="12.75" customHeight="1" x14ac:dyDescent="0.2">
      <c r="A167" s="52"/>
      <c r="B167" s="59"/>
      <c r="C167" s="59"/>
      <c r="D167" s="59"/>
      <c r="E167" s="59"/>
      <c r="F167" s="59"/>
      <c r="G167" s="59"/>
      <c r="H167" s="59"/>
      <c r="I167" s="59"/>
    </row>
    <row r="168" spans="1:27" s="39" customFormat="1" ht="12.75" customHeight="1" x14ac:dyDescent="0.2">
      <c r="A168" s="53" t="s">
        <v>55</v>
      </c>
      <c r="B168" s="59"/>
      <c r="C168" s="59"/>
      <c r="D168" s="59"/>
      <c r="E168" s="59"/>
      <c r="F168" s="59"/>
      <c r="G168" s="59"/>
      <c r="H168" s="59"/>
      <c r="I168" s="59"/>
    </row>
    <row r="169" spans="1:27" s="39" customFormat="1" ht="12.75" customHeight="1" x14ac:dyDescent="0.2">
      <c r="A169" s="47" t="s">
        <v>54</v>
      </c>
      <c r="B169" s="66">
        <v>34</v>
      </c>
      <c r="C169" s="66">
        <v>35</v>
      </c>
      <c r="D169" s="66">
        <v>33</v>
      </c>
      <c r="E169" s="66">
        <v>33</v>
      </c>
      <c r="F169" s="66">
        <v>35</v>
      </c>
      <c r="G169" s="66">
        <v>36</v>
      </c>
      <c r="H169" s="66">
        <v>32</v>
      </c>
      <c r="I169" s="66">
        <v>33</v>
      </c>
    </row>
    <row r="170" spans="1:27" s="39" customFormat="1" ht="12.75" customHeight="1" x14ac:dyDescent="0.2">
      <c r="A170" s="47" t="s">
        <v>53</v>
      </c>
      <c r="B170" s="66">
        <v>33</v>
      </c>
      <c r="C170" s="66">
        <v>34</v>
      </c>
      <c r="D170" s="66">
        <v>31</v>
      </c>
      <c r="E170" s="66">
        <v>32</v>
      </c>
      <c r="F170" s="66">
        <v>34</v>
      </c>
      <c r="G170" s="66">
        <v>35</v>
      </c>
      <c r="H170" s="66">
        <v>31</v>
      </c>
      <c r="I170" s="66">
        <v>31</v>
      </c>
    </row>
    <row r="171" spans="1:27" s="39" customFormat="1" ht="12.75" customHeight="1" x14ac:dyDescent="0.2">
      <c r="A171" s="47"/>
      <c r="B171" s="59"/>
      <c r="C171" s="59"/>
      <c r="D171" s="59"/>
      <c r="E171" s="59"/>
      <c r="F171" s="59"/>
      <c r="G171" s="59"/>
      <c r="H171" s="59"/>
      <c r="I171" s="59"/>
    </row>
    <row r="172" spans="1:27" s="39" customFormat="1" ht="12.75" customHeight="1" x14ac:dyDescent="0.2">
      <c r="A172" s="49" t="s">
        <v>44</v>
      </c>
      <c r="B172" s="59"/>
      <c r="C172" s="59"/>
      <c r="D172" s="59"/>
      <c r="E172" s="59"/>
      <c r="F172" s="59"/>
      <c r="G172" s="59"/>
      <c r="H172" s="59"/>
      <c r="I172" s="59"/>
    </row>
    <row r="173" spans="1:27" s="39" customFormat="1" ht="12.75" customHeight="1" x14ac:dyDescent="0.2">
      <c r="A173" s="14" t="s">
        <v>43</v>
      </c>
      <c r="B173" s="59">
        <v>187</v>
      </c>
      <c r="C173" s="59">
        <v>191</v>
      </c>
      <c r="D173" s="59">
        <v>104</v>
      </c>
      <c r="E173" s="59">
        <v>84</v>
      </c>
      <c r="F173" s="59">
        <v>47</v>
      </c>
      <c r="G173" s="59">
        <v>57</v>
      </c>
      <c r="H173" s="59">
        <v>14</v>
      </c>
      <c r="I173" s="59">
        <v>8</v>
      </c>
    </row>
    <row r="174" spans="1:27" s="39" customFormat="1" ht="12.75" customHeight="1" x14ac:dyDescent="0.2">
      <c r="A174" s="14" t="s">
        <v>42</v>
      </c>
      <c r="B174" s="59">
        <v>25305</v>
      </c>
      <c r="C174" s="59">
        <v>32213</v>
      </c>
      <c r="D174" s="59">
        <v>8492</v>
      </c>
      <c r="E174" s="59">
        <v>11226</v>
      </c>
      <c r="F174" s="59">
        <v>4574</v>
      </c>
      <c r="G174" s="59">
        <v>4930</v>
      </c>
      <c r="H174" s="59">
        <v>2164</v>
      </c>
      <c r="I174" s="59">
        <v>2636</v>
      </c>
    </row>
    <row r="175" spans="1:27" s="39" customFormat="1" ht="12.75" customHeight="1" x14ac:dyDescent="0.2">
      <c r="A175" s="14" t="s">
        <v>94</v>
      </c>
      <c r="B175" s="59">
        <v>20060</v>
      </c>
      <c r="C175" s="59">
        <v>24992</v>
      </c>
      <c r="D175" s="59">
        <v>8231</v>
      </c>
      <c r="E175" s="59">
        <v>10924</v>
      </c>
      <c r="F175" s="59">
        <v>4521</v>
      </c>
      <c r="G175" s="59">
        <v>4830</v>
      </c>
      <c r="H175" s="59">
        <v>2154</v>
      </c>
      <c r="I175" s="59">
        <v>2632</v>
      </c>
    </row>
    <row r="176" spans="1:27" s="39" customFormat="1" ht="12.75" customHeight="1" x14ac:dyDescent="0.2">
      <c r="A176" s="14" t="s">
        <v>41</v>
      </c>
      <c r="B176" s="59">
        <v>2079</v>
      </c>
      <c r="C176" s="59">
        <v>2191</v>
      </c>
      <c r="D176" s="59">
        <v>1592</v>
      </c>
      <c r="E176" s="59">
        <v>1748</v>
      </c>
      <c r="F176" s="59">
        <v>627</v>
      </c>
      <c r="G176" s="59">
        <v>748</v>
      </c>
      <c r="H176" s="59">
        <v>106</v>
      </c>
      <c r="I176" s="59">
        <v>109</v>
      </c>
    </row>
    <row r="177" spans="1:9" s="39" customFormat="1" ht="12.75" customHeight="1" x14ac:dyDescent="0.2">
      <c r="A177" s="47" t="s">
        <v>40</v>
      </c>
      <c r="B177" s="59">
        <v>78</v>
      </c>
      <c r="C177" s="59">
        <v>58</v>
      </c>
      <c r="D177" s="59">
        <v>506</v>
      </c>
      <c r="E177" s="59">
        <v>669</v>
      </c>
      <c r="F177" s="59">
        <v>43</v>
      </c>
      <c r="G177" s="59">
        <v>62</v>
      </c>
      <c r="H177" s="59">
        <v>78</v>
      </c>
      <c r="I177" s="59">
        <v>89</v>
      </c>
    </row>
    <row r="178" spans="1:9" s="39" customFormat="1" ht="12.75" customHeight="1" x14ac:dyDescent="0.2">
      <c r="A178" s="47" t="s">
        <v>39</v>
      </c>
      <c r="B178" s="59">
        <v>1081</v>
      </c>
      <c r="C178" s="59">
        <v>1297</v>
      </c>
      <c r="D178" s="59">
        <v>454</v>
      </c>
      <c r="E178" s="59">
        <v>679</v>
      </c>
      <c r="F178" s="59">
        <v>84</v>
      </c>
      <c r="G178" s="59">
        <v>116</v>
      </c>
      <c r="H178" s="59">
        <v>40</v>
      </c>
      <c r="I178" s="59">
        <v>40</v>
      </c>
    </row>
    <row r="179" spans="1:9" s="39" customFormat="1" ht="12.75" customHeight="1" x14ac:dyDescent="0.2">
      <c r="A179" s="47" t="s">
        <v>38</v>
      </c>
      <c r="B179" s="59">
        <v>1001</v>
      </c>
      <c r="C179" s="59">
        <v>1006</v>
      </c>
      <c r="D179" s="59">
        <v>1188</v>
      </c>
      <c r="E179" s="59">
        <v>1112</v>
      </c>
      <c r="F179" s="59">
        <v>255</v>
      </c>
      <c r="G179" s="59">
        <v>253</v>
      </c>
      <c r="H179" s="59">
        <v>73</v>
      </c>
      <c r="I179" s="59">
        <v>86</v>
      </c>
    </row>
    <row r="180" spans="1:9" s="39" customFormat="1" ht="12.75" customHeight="1" x14ac:dyDescent="0.2">
      <c r="A180" s="47" t="s">
        <v>37</v>
      </c>
      <c r="B180" s="59">
        <v>2450</v>
      </c>
      <c r="C180" s="59">
        <v>2335</v>
      </c>
      <c r="D180" s="59">
        <v>4575</v>
      </c>
      <c r="E180" s="59">
        <v>4928</v>
      </c>
      <c r="F180" s="59">
        <v>1153</v>
      </c>
      <c r="G180" s="59">
        <v>1123</v>
      </c>
      <c r="H180" s="59">
        <v>433</v>
      </c>
      <c r="I180" s="59">
        <v>386</v>
      </c>
    </row>
    <row r="181" spans="1:9" s="39" customFormat="1" ht="12.75" customHeight="1" x14ac:dyDescent="0.2">
      <c r="A181" s="47" t="s">
        <v>36</v>
      </c>
      <c r="B181" s="59">
        <v>9122</v>
      </c>
      <c r="C181" s="59">
        <v>9412</v>
      </c>
      <c r="D181" s="59">
        <v>13281</v>
      </c>
      <c r="E181" s="59">
        <v>13273</v>
      </c>
      <c r="F181" s="59">
        <v>2658</v>
      </c>
      <c r="G181" s="59">
        <v>2714</v>
      </c>
      <c r="H181" s="59">
        <v>379</v>
      </c>
      <c r="I181" s="59">
        <v>319</v>
      </c>
    </row>
    <row r="182" spans="1:9" s="39" customFormat="1" ht="12.75" customHeight="1" x14ac:dyDescent="0.2">
      <c r="A182" s="47" t="s">
        <v>35</v>
      </c>
      <c r="B182" s="59">
        <v>3359</v>
      </c>
      <c r="C182" s="59">
        <v>3539</v>
      </c>
      <c r="D182" s="59">
        <v>2805</v>
      </c>
      <c r="E182" s="59">
        <v>3044</v>
      </c>
      <c r="F182" s="59">
        <v>334</v>
      </c>
      <c r="G182" s="59">
        <v>341</v>
      </c>
      <c r="H182" s="59">
        <v>88</v>
      </c>
      <c r="I182" s="59">
        <v>86</v>
      </c>
    </row>
    <row r="183" spans="1:9" s="39" customFormat="1" ht="12.75" customHeight="1" x14ac:dyDescent="0.2">
      <c r="A183" s="48" t="s">
        <v>34</v>
      </c>
      <c r="B183" s="59">
        <v>13960</v>
      </c>
      <c r="C183" s="59">
        <v>16090</v>
      </c>
      <c r="D183" s="59">
        <v>17962</v>
      </c>
      <c r="E183" s="59">
        <v>22272</v>
      </c>
      <c r="F183" s="59">
        <v>2778</v>
      </c>
      <c r="G183" s="59">
        <v>3131</v>
      </c>
      <c r="H183" s="59">
        <v>449</v>
      </c>
      <c r="I183" s="59">
        <v>463</v>
      </c>
    </row>
    <row r="184" spans="1:9" s="39" customFormat="1" ht="12.75" customHeight="1" x14ac:dyDescent="0.2">
      <c r="A184" s="47" t="s">
        <v>33</v>
      </c>
      <c r="B184" s="59">
        <v>3842</v>
      </c>
      <c r="C184" s="59">
        <v>4571</v>
      </c>
      <c r="D184" s="59">
        <v>3561</v>
      </c>
      <c r="E184" s="59">
        <v>4582</v>
      </c>
      <c r="F184" s="59">
        <v>1416</v>
      </c>
      <c r="G184" s="59">
        <v>1564</v>
      </c>
      <c r="H184" s="59">
        <v>309</v>
      </c>
      <c r="I184" s="59">
        <v>316</v>
      </c>
    </row>
    <row r="185" spans="1:9" s="39" customFormat="1" ht="12.75" customHeight="1" x14ac:dyDescent="0.2">
      <c r="A185" s="14" t="s">
        <v>32</v>
      </c>
      <c r="B185" s="59">
        <v>4832</v>
      </c>
      <c r="C185" s="59">
        <v>5819</v>
      </c>
      <c r="D185" s="59">
        <v>2875</v>
      </c>
      <c r="E185" s="59">
        <v>4136</v>
      </c>
      <c r="F185" s="59">
        <v>951</v>
      </c>
      <c r="G185" s="59">
        <v>1159</v>
      </c>
      <c r="H185" s="59">
        <v>294</v>
      </c>
      <c r="I185" s="59">
        <v>353</v>
      </c>
    </row>
    <row r="186" spans="1:9" s="39" customFormat="1" ht="12.75" customHeight="1" x14ac:dyDescent="0.2">
      <c r="A186" s="14" t="s">
        <v>31</v>
      </c>
      <c r="B186" s="59">
        <v>4434</v>
      </c>
      <c r="C186" s="59">
        <v>4703</v>
      </c>
      <c r="D186" s="59">
        <v>6869</v>
      </c>
      <c r="E186" s="59">
        <v>8635</v>
      </c>
      <c r="F186" s="59">
        <v>1170</v>
      </c>
      <c r="G186" s="59">
        <v>1328</v>
      </c>
      <c r="H186" s="59">
        <v>268</v>
      </c>
      <c r="I186" s="59">
        <v>319</v>
      </c>
    </row>
    <row r="187" spans="1:9" s="39" customFormat="1" ht="12.75" customHeight="1" x14ac:dyDescent="0.2">
      <c r="A187" s="46" t="s">
        <v>30</v>
      </c>
      <c r="B187" s="59">
        <v>7274</v>
      </c>
      <c r="C187" s="59">
        <v>8847</v>
      </c>
      <c r="D187" s="59">
        <v>13572</v>
      </c>
      <c r="E187" s="59">
        <v>17913</v>
      </c>
      <c r="F187" s="59">
        <v>1770</v>
      </c>
      <c r="G187" s="59">
        <v>2080</v>
      </c>
      <c r="H187" s="59">
        <v>1106</v>
      </c>
      <c r="I187" s="59">
        <v>1154</v>
      </c>
    </row>
    <row r="188" spans="1:9" s="39" customFormat="1" ht="12.75" customHeight="1" x14ac:dyDescent="0.2">
      <c r="A188" s="14" t="s">
        <v>29</v>
      </c>
      <c r="B188" s="59">
        <v>2027</v>
      </c>
      <c r="C188" s="59">
        <v>2448</v>
      </c>
      <c r="D188" s="59">
        <v>1181</v>
      </c>
      <c r="E188" s="59">
        <v>1685</v>
      </c>
      <c r="F188" s="59">
        <v>566</v>
      </c>
      <c r="G188" s="59">
        <v>699</v>
      </c>
      <c r="H188" s="59">
        <v>94</v>
      </c>
      <c r="I188" s="59">
        <v>65</v>
      </c>
    </row>
    <row r="189" spans="1:9" s="39" customFormat="1" ht="25.7" customHeight="1" x14ac:dyDescent="0.2">
      <c r="A189" s="45" t="s">
        <v>98</v>
      </c>
      <c r="B189" s="81">
        <v>81045</v>
      </c>
      <c r="C189" s="81">
        <v>94734</v>
      </c>
      <c r="D189" s="81">
        <v>79028</v>
      </c>
      <c r="E189" s="81">
        <v>95991</v>
      </c>
      <c r="F189" s="81">
        <v>18436</v>
      </c>
      <c r="G189" s="81">
        <v>20311</v>
      </c>
      <c r="H189" s="81">
        <v>5896</v>
      </c>
      <c r="I189" s="81">
        <v>6438</v>
      </c>
    </row>
    <row r="190" spans="1:9" s="39" customFormat="1" ht="12.75" customHeight="1" x14ac:dyDescent="0.2">
      <c r="A190" s="52"/>
      <c r="B190" s="59"/>
      <c r="C190" s="59"/>
      <c r="D190" s="59"/>
      <c r="E190" s="59"/>
      <c r="F190" s="59"/>
      <c r="G190" s="59"/>
      <c r="H190" s="59"/>
      <c r="I190" s="59"/>
    </row>
    <row r="191" spans="1:9" s="39" customFormat="1" ht="12.75" customHeight="1" x14ac:dyDescent="0.2">
      <c r="A191" s="17" t="s">
        <v>52</v>
      </c>
      <c r="B191" s="59"/>
      <c r="C191" s="59"/>
      <c r="D191" s="59"/>
      <c r="E191" s="59"/>
      <c r="F191" s="59"/>
      <c r="G191" s="59"/>
      <c r="H191" s="59"/>
      <c r="I191" s="59"/>
    </row>
    <row r="192" spans="1:9" s="39" customFormat="1" ht="12.75" customHeight="1" x14ac:dyDescent="0.2">
      <c r="A192" s="43" t="s">
        <v>51</v>
      </c>
      <c r="B192" s="59">
        <v>74869</v>
      </c>
      <c r="C192" s="59">
        <v>86650</v>
      </c>
      <c r="D192" s="59">
        <v>69749</v>
      </c>
      <c r="E192" s="59">
        <v>84928</v>
      </c>
      <c r="F192" s="59">
        <v>12352</v>
      </c>
      <c r="G192" s="59">
        <v>13111</v>
      </c>
      <c r="H192" s="59">
        <v>5303</v>
      </c>
      <c r="I192" s="59">
        <v>5660</v>
      </c>
    </row>
    <row r="193" spans="1:9" s="39" customFormat="1" ht="12.75" customHeight="1" x14ac:dyDescent="0.2">
      <c r="A193" s="51" t="s">
        <v>50</v>
      </c>
      <c r="B193" s="59">
        <v>5203</v>
      </c>
      <c r="C193" s="59">
        <v>6511</v>
      </c>
      <c r="D193" s="59">
        <v>1013</v>
      </c>
      <c r="E193" s="59">
        <v>1146</v>
      </c>
      <c r="F193" s="59">
        <v>449</v>
      </c>
      <c r="G193" s="59">
        <v>461</v>
      </c>
      <c r="H193" s="59">
        <v>183</v>
      </c>
      <c r="I193" s="59">
        <v>233</v>
      </c>
    </row>
    <row r="194" spans="1:9" s="39" customFormat="1" ht="12.75" customHeight="1" x14ac:dyDescent="0.2">
      <c r="A194" s="40" t="s">
        <v>97</v>
      </c>
      <c r="B194" s="59">
        <v>69663</v>
      </c>
      <c r="C194" s="59">
        <v>80137</v>
      </c>
      <c r="D194" s="59">
        <v>68734</v>
      </c>
      <c r="E194" s="59">
        <v>83780</v>
      </c>
      <c r="F194" s="59">
        <v>11900</v>
      </c>
      <c r="G194" s="59">
        <v>12651</v>
      </c>
      <c r="H194" s="59">
        <v>5118</v>
      </c>
      <c r="I194" s="59">
        <v>5426</v>
      </c>
    </row>
    <row r="195" spans="1:9" s="39" customFormat="1" ht="12.75" customHeight="1" x14ac:dyDescent="0.2">
      <c r="A195" s="50" t="s">
        <v>49</v>
      </c>
      <c r="B195" s="59">
        <v>49186</v>
      </c>
      <c r="C195" s="59">
        <v>56540</v>
      </c>
      <c r="D195" s="59">
        <v>60463</v>
      </c>
      <c r="E195" s="59">
        <v>73815</v>
      </c>
      <c r="F195" s="59">
        <v>10851</v>
      </c>
      <c r="G195" s="59">
        <v>11533</v>
      </c>
      <c r="H195" s="59">
        <v>4794</v>
      </c>
      <c r="I195" s="59">
        <v>5026</v>
      </c>
    </row>
    <row r="196" spans="1:9" s="39" customFormat="1" ht="12.75" customHeight="1" x14ac:dyDescent="0.2">
      <c r="A196" s="50" t="s">
        <v>48</v>
      </c>
      <c r="B196" s="59">
        <v>9167</v>
      </c>
      <c r="C196" s="59">
        <v>9942</v>
      </c>
      <c r="D196" s="59">
        <v>860</v>
      </c>
      <c r="E196" s="59">
        <v>1063</v>
      </c>
      <c r="F196" s="59">
        <v>154</v>
      </c>
      <c r="G196" s="59">
        <v>136</v>
      </c>
      <c r="H196" s="59">
        <v>125</v>
      </c>
      <c r="I196" s="59">
        <v>144</v>
      </c>
    </row>
    <row r="197" spans="1:9" s="39" customFormat="1" ht="12.75" customHeight="1" x14ac:dyDescent="0.2">
      <c r="A197" s="50" t="s">
        <v>47</v>
      </c>
      <c r="B197" s="59">
        <v>11044</v>
      </c>
      <c r="C197" s="59">
        <v>13557</v>
      </c>
      <c r="D197" s="59">
        <v>7411</v>
      </c>
      <c r="E197" s="59">
        <v>8905</v>
      </c>
      <c r="F197" s="59">
        <v>897</v>
      </c>
      <c r="G197" s="59">
        <v>979</v>
      </c>
      <c r="H197" s="59">
        <v>52</v>
      </c>
      <c r="I197" s="59">
        <v>52</v>
      </c>
    </row>
    <row r="198" spans="1:9" s="39" customFormat="1" ht="12.75" customHeight="1" x14ac:dyDescent="0.2">
      <c r="A198" s="14" t="s">
        <v>46</v>
      </c>
      <c r="B198" s="59">
        <v>3895</v>
      </c>
      <c r="C198" s="59">
        <v>4204</v>
      </c>
      <c r="D198" s="59">
        <v>7793</v>
      </c>
      <c r="E198" s="59">
        <v>8630</v>
      </c>
      <c r="F198" s="59">
        <v>1515</v>
      </c>
      <c r="G198" s="59">
        <v>1907</v>
      </c>
      <c r="H198" s="59">
        <v>393</v>
      </c>
      <c r="I198" s="59">
        <v>400</v>
      </c>
    </row>
    <row r="199" spans="1:9" s="39" customFormat="1" ht="12.75" customHeight="1" x14ac:dyDescent="0.2">
      <c r="A199" s="14" t="s">
        <v>45</v>
      </c>
      <c r="B199" s="59">
        <v>5509</v>
      </c>
      <c r="C199" s="59">
        <v>7469</v>
      </c>
      <c r="D199" s="59">
        <v>8917</v>
      </c>
      <c r="E199" s="59">
        <v>10660</v>
      </c>
      <c r="F199" s="59">
        <v>5707</v>
      </c>
      <c r="G199" s="59">
        <v>6882</v>
      </c>
      <c r="H199" s="59">
        <v>568</v>
      </c>
      <c r="I199" s="59">
        <v>763</v>
      </c>
    </row>
    <row r="200" spans="1:9" s="55" customFormat="1" ht="25.7" customHeight="1" x14ac:dyDescent="0.2">
      <c r="A200" s="45" t="s">
        <v>28</v>
      </c>
      <c r="B200" s="81">
        <v>84505</v>
      </c>
      <c r="C200" s="81">
        <v>98547</v>
      </c>
      <c r="D200" s="81">
        <v>86668</v>
      </c>
      <c r="E200" s="81">
        <v>104446</v>
      </c>
      <c r="F200" s="81">
        <v>19931</v>
      </c>
      <c r="G200" s="81">
        <v>22200</v>
      </c>
      <c r="H200" s="81">
        <v>6269</v>
      </c>
      <c r="I200" s="81">
        <v>6824</v>
      </c>
    </row>
    <row r="201" spans="1:9" s="39" customFormat="1" ht="12.75" customHeight="1" x14ac:dyDescent="0.2">
      <c r="A201" s="45"/>
      <c r="B201" s="100"/>
      <c r="C201" s="59"/>
      <c r="D201" s="59"/>
      <c r="E201" s="59"/>
      <c r="F201" s="59"/>
      <c r="G201" s="59"/>
      <c r="H201" s="11"/>
      <c r="I201" s="59"/>
    </row>
    <row r="202" spans="1:9" s="39" customFormat="1" ht="12.75" customHeight="1" x14ac:dyDescent="0.2">
      <c r="A202" s="17" t="s">
        <v>27</v>
      </c>
      <c r="B202" s="13"/>
      <c r="C202" s="59"/>
      <c r="D202" s="59"/>
      <c r="E202" s="59"/>
      <c r="F202" s="59"/>
      <c r="G202" s="59"/>
      <c r="H202" s="13"/>
      <c r="I202" s="59"/>
    </row>
    <row r="203" spans="1:9" s="39" customFormat="1" ht="12.75" customHeight="1" x14ac:dyDescent="0.2">
      <c r="A203" s="43" t="s">
        <v>26</v>
      </c>
      <c r="B203" s="59"/>
      <c r="C203" s="59"/>
      <c r="D203" s="59"/>
      <c r="E203" s="59"/>
      <c r="F203" s="59"/>
      <c r="G203" s="59"/>
      <c r="H203" s="59"/>
      <c r="I203" s="59"/>
    </row>
    <row r="204" spans="1:9" s="39" customFormat="1" ht="12.75" customHeight="1" x14ac:dyDescent="0.2">
      <c r="A204" s="40" t="s">
        <v>25</v>
      </c>
      <c r="B204" s="59">
        <v>10625</v>
      </c>
      <c r="C204" s="59">
        <v>10370</v>
      </c>
      <c r="D204" s="59">
        <v>11378</v>
      </c>
      <c r="E204" s="59">
        <v>11604</v>
      </c>
      <c r="F204" s="59">
        <v>1754</v>
      </c>
      <c r="G204" s="59">
        <v>3061</v>
      </c>
      <c r="H204" s="59">
        <v>3063</v>
      </c>
      <c r="I204" s="59">
        <v>3094</v>
      </c>
    </row>
    <row r="205" spans="1:9" s="39" customFormat="1" ht="12.75" customHeight="1" x14ac:dyDescent="0.2">
      <c r="A205" s="40" t="s">
        <v>24</v>
      </c>
      <c r="B205" s="59">
        <v>5583</v>
      </c>
      <c r="C205" s="59">
        <v>5833</v>
      </c>
      <c r="D205" s="59">
        <v>181</v>
      </c>
      <c r="E205" s="59">
        <v>199</v>
      </c>
      <c r="F205" s="59">
        <v>588</v>
      </c>
      <c r="G205" s="59">
        <v>633</v>
      </c>
      <c r="H205" s="59">
        <v>16</v>
      </c>
      <c r="I205" s="59">
        <v>30</v>
      </c>
    </row>
    <row r="206" spans="1:9" s="39" customFormat="1" ht="12.75" customHeight="1" x14ac:dyDescent="0.2">
      <c r="A206" s="40" t="s">
        <v>23</v>
      </c>
      <c r="B206" s="59">
        <v>185</v>
      </c>
      <c r="C206" s="59">
        <v>183</v>
      </c>
      <c r="D206" s="59">
        <v>4534</v>
      </c>
      <c r="E206" s="59">
        <v>5316</v>
      </c>
      <c r="F206" s="59">
        <v>953</v>
      </c>
      <c r="G206" s="59">
        <v>872</v>
      </c>
      <c r="H206" s="59">
        <v>403</v>
      </c>
      <c r="I206" s="59">
        <v>459</v>
      </c>
    </row>
    <row r="207" spans="1:9" s="39" customFormat="1" ht="12.75" customHeight="1" x14ac:dyDescent="0.2">
      <c r="A207" s="41" t="s">
        <v>0</v>
      </c>
      <c r="B207" s="80">
        <v>16392</v>
      </c>
      <c r="C207" s="80">
        <v>16385</v>
      </c>
      <c r="D207" s="80">
        <v>16091</v>
      </c>
      <c r="E207" s="80">
        <v>17117</v>
      </c>
      <c r="F207" s="80">
        <v>3293</v>
      </c>
      <c r="G207" s="80">
        <v>4568</v>
      </c>
      <c r="H207" s="80">
        <v>3471</v>
      </c>
      <c r="I207" s="80">
        <v>3583</v>
      </c>
    </row>
    <row r="208" spans="1:9" s="39" customFormat="1" ht="12.75" customHeight="1" x14ac:dyDescent="0.2">
      <c r="A208" s="41"/>
      <c r="B208" s="59"/>
      <c r="C208" s="59"/>
      <c r="D208" s="59"/>
      <c r="E208" s="59"/>
      <c r="F208" s="59"/>
      <c r="G208" s="59"/>
      <c r="H208" s="59"/>
      <c r="I208" s="59"/>
    </row>
    <row r="209" spans="1:9" s="39" customFormat="1" ht="12.75" customHeight="1" x14ac:dyDescent="0.2">
      <c r="A209" s="43" t="s">
        <v>22</v>
      </c>
      <c r="B209" s="59"/>
      <c r="C209" s="59"/>
      <c r="D209" s="59"/>
      <c r="E209" s="59"/>
      <c r="F209" s="59"/>
      <c r="G209" s="59"/>
      <c r="H209" s="59"/>
      <c r="I209" s="59"/>
    </row>
    <row r="210" spans="1:9" s="39" customFormat="1" ht="12.75" customHeight="1" x14ac:dyDescent="0.2">
      <c r="A210" s="40" t="s">
        <v>21</v>
      </c>
      <c r="B210" s="59">
        <v>13555</v>
      </c>
      <c r="C210" s="59">
        <v>15097</v>
      </c>
      <c r="D210" s="59">
        <v>10698</v>
      </c>
      <c r="E210" s="59">
        <v>13243</v>
      </c>
      <c r="F210" s="59">
        <v>603</v>
      </c>
      <c r="G210" s="59">
        <v>612</v>
      </c>
      <c r="H210" s="59">
        <v>131</v>
      </c>
      <c r="I210" s="59">
        <v>182</v>
      </c>
    </row>
    <row r="211" spans="1:9" s="39" customFormat="1" ht="12.75" customHeight="1" x14ac:dyDescent="0.2">
      <c r="A211" s="40" t="s">
        <v>20</v>
      </c>
      <c r="B211" s="59">
        <v>20399</v>
      </c>
      <c r="C211" s="59">
        <v>26152</v>
      </c>
      <c r="D211" s="59">
        <v>31317</v>
      </c>
      <c r="E211" s="59">
        <v>40754</v>
      </c>
      <c r="F211" s="59">
        <v>3358</v>
      </c>
      <c r="G211" s="59">
        <v>3806</v>
      </c>
      <c r="H211" s="59">
        <v>666</v>
      </c>
      <c r="I211" s="59">
        <v>778</v>
      </c>
    </row>
    <row r="212" spans="1:9" s="39" customFormat="1" ht="12.75" customHeight="1" x14ac:dyDescent="0.2">
      <c r="A212" s="40" t="s">
        <v>19</v>
      </c>
      <c r="B212" s="59">
        <v>19328</v>
      </c>
      <c r="C212" s="59">
        <v>22508</v>
      </c>
      <c r="D212" s="59">
        <v>10617</v>
      </c>
      <c r="E212" s="59">
        <v>12664</v>
      </c>
      <c r="F212" s="59">
        <v>4639</v>
      </c>
      <c r="G212" s="59">
        <v>3664</v>
      </c>
      <c r="H212" s="59">
        <v>830</v>
      </c>
      <c r="I212" s="59">
        <v>878</v>
      </c>
    </row>
    <row r="213" spans="1:9" s="39" customFormat="1" ht="12.75" customHeight="1" x14ac:dyDescent="0.2">
      <c r="A213" s="41" t="s">
        <v>0</v>
      </c>
      <c r="B213" s="80">
        <v>53273</v>
      </c>
      <c r="C213" s="80">
        <v>63753</v>
      </c>
      <c r="D213" s="80">
        <v>52642</v>
      </c>
      <c r="E213" s="80">
        <v>66656</v>
      </c>
      <c r="F213" s="80">
        <v>8602</v>
      </c>
      <c r="G213" s="80">
        <v>8083</v>
      </c>
      <c r="H213" s="80">
        <v>1628</v>
      </c>
      <c r="I213" s="80">
        <v>1834</v>
      </c>
    </row>
    <row r="214" spans="1:9" s="55" customFormat="1" ht="25.7" customHeight="1" x14ac:dyDescent="0.2">
      <c r="A214" s="42" t="s">
        <v>99</v>
      </c>
      <c r="B214" s="81">
        <v>69663</v>
      </c>
      <c r="C214" s="81">
        <v>80137</v>
      </c>
      <c r="D214" s="81">
        <v>68734</v>
      </c>
      <c r="E214" s="81">
        <v>83780</v>
      </c>
      <c r="F214" s="81">
        <v>11900</v>
      </c>
      <c r="G214" s="81">
        <v>12651</v>
      </c>
      <c r="H214" s="81">
        <v>5118</v>
      </c>
      <c r="I214" s="81">
        <v>5426</v>
      </c>
    </row>
    <row r="215" spans="1:9" s="39" customFormat="1" ht="12.75" customHeight="1" x14ac:dyDescent="0.2"/>
    <row r="216" spans="1:9" ht="12.75" customHeight="1" x14ac:dyDescent="0.25"/>
    <row r="217" spans="1:9" ht="12.75" customHeight="1" x14ac:dyDescent="0.25">
      <c r="A217" s="6" t="s">
        <v>114</v>
      </c>
    </row>
    <row r="218" spans="1:9" ht="12.75" customHeight="1" x14ac:dyDescent="0.25"/>
    <row r="219" spans="1:9" ht="12.75" customHeight="1" x14ac:dyDescent="0.25"/>
    <row r="220" spans="1:9" ht="12.75" customHeight="1" x14ac:dyDescent="0.25"/>
    <row r="221" spans="1:9" ht="12.75" customHeight="1" x14ac:dyDescent="0.25"/>
    <row r="222" spans="1:9" ht="12.75" customHeight="1" x14ac:dyDescent="0.25"/>
    <row r="223" spans="1:9" ht="12.75" customHeight="1" x14ac:dyDescent="0.25"/>
    <row r="224" spans="1:9"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sheetData>
  <mergeCells count="9">
    <mergeCell ref="A1:K1"/>
    <mergeCell ref="B59:I59"/>
    <mergeCell ref="B111:I111"/>
    <mergeCell ref="B163:I163"/>
    <mergeCell ref="B5:C5"/>
    <mergeCell ref="D5:E5"/>
    <mergeCell ref="F5:G5"/>
    <mergeCell ref="H5:I5"/>
    <mergeCell ref="B7:I7"/>
  </mergeCells>
  <hyperlinks>
    <hyperlink ref="A217" r:id="rId1" display="© Commonwealth of Australia 2012" xr:uid="{00000000-0004-0000-0200-000000000000}"/>
  </hyperlinks>
  <pageMargins left="0.70866141732283472" right="0.70866141732283472" top="0.74803149606299213" bottom="0.74803149606299213" header="0.31496062992125984" footer="0.31496062992125984"/>
  <pageSetup paperSize="9" scale="39" fitToHeight="0" orientation="landscape" verticalDpi="1200"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A190"/>
  <sheetViews>
    <sheetView zoomScaleNormal="100" workbookViewId="0">
      <pane xSplit="1" ySplit="6" topLeftCell="B7" activePane="bottomRight" state="frozen"/>
      <selection activeCell="F30" sqref="F30"/>
      <selection pane="topRight" activeCell="F30" sqref="F30"/>
      <selection pane="bottomLeft" activeCell="F30" sqref="F30"/>
      <selection pane="bottomRight" sqref="A1:M1"/>
    </sheetView>
  </sheetViews>
  <sheetFormatPr defaultColWidth="11.5703125" defaultRowHeight="15" x14ac:dyDescent="0.25"/>
  <cols>
    <col min="1" max="1" width="21" customWidth="1"/>
    <col min="2" max="9" width="11.5703125" customWidth="1"/>
  </cols>
  <sheetData>
    <row r="1" spans="1:27" s="32" customFormat="1" ht="60" customHeight="1" x14ac:dyDescent="0.25">
      <c r="A1" s="115" t="s">
        <v>18</v>
      </c>
      <c r="B1" s="115"/>
      <c r="C1" s="115"/>
      <c r="D1" s="115"/>
      <c r="E1" s="115"/>
      <c r="F1" s="115"/>
      <c r="G1" s="115"/>
      <c r="H1" s="115"/>
      <c r="I1" s="115"/>
      <c r="J1" s="115"/>
      <c r="K1" s="122"/>
      <c r="L1" s="122"/>
      <c r="M1" s="122"/>
    </row>
    <row r="2" spans="1:27" s="37" customFormat="1" ht="15.75" customHeight="1" x14ac:dyDescent="0.25">
      <c r="A2" s="38" t="str">
        <f>Contents!A2</f>
        <v>45130DO003_202021 Criminal Courts, Australia, 2020–21</v>
      </c>
      <c r="B2"/>
      <c r="C2"/>
      <c r="D2"/>
      <c r="E2"/>
      <c r="F2"/>
      <c r="G2"/>
      <c r="H2"/>
      <c r="I2"/>
    </row>
    <row r="3" spans="1:27" s="34" customFormat="1" ht="15.75" customHeight="1" x14ac:dyDescent="0.25">
      <c r="A3" s="36" t="str">
        <f>Contents!A3</f>
        <v>Released at 11:30 am (Canberra time) Thur 24 February 2022</v>
      </c>
      <c r="B3" s="35"/>
      <c r="C3" s="35"/>
      <c r="D3" s="35"/>
      <c r="E3" s="35"/>
      <c r="F3" s="35"/>
      <c r="G3" s="35"/>
      <c r="H3" s="35"/>
      <c r="I3" s="35"/>
    </row>
    <row r="4" spans="1:27" s="35" customFormat="1" ht="25.5" customHeight="1" x14ac:dyDescent="0.25">
      <c r="A4" s="58" t="s">
        <v>109</v>
      </c>
      <c r="B4" s="57"/>
      <c r="C4" s="57"/>
      <c r="D4" s="57"/>
      <c r="E4" s="57"/>
      <c r="F4" s="57"/>
      <c r="G4" s="57"/>
      <c r="H4" s="57"/>
      <c r="I4" s="57"/>
    </row>
    <row r="5" spans="1:27" s="44" customFormat="1" ht="25.5" customHeight="1" x14ac:dyDescent="0.2">
      <c r="B5" s="125" t="s">
        <v>73</v>
      </c>
      <c r="C5" s="125"/>
      <c r="D5" s="125" t="s">
        <v>72</v>
      </c>
      <c r="E5" s="125"/>
      <c r="F5" s="125" t="s">
        <v>71</v>
      </c>
      <c r="G5" s="125"/>
      <c r="H5" s="126" t="s">
        <v>70</v>
      </c>
      <c r="I5" s="126"/>
    </row>
    <row r="6" spans="1:27" s="39" customFormat="1" ht="12.75" customHeight="1" x14ac:dyDescent="0.2">
      <c r="A6" s="31" t="s">
        <v>59</v>
      </c>
      <c r="B6" s="62" t="s">
        <v>95</v>
      </c>
      <c r="C6" s="62" t="s">
        <v>106</v>
      </c>
      <c r="D6" s="62" t="s">
        <v>95</v>
      </c>
      <c r="E6" s="62" t="s">
        <v>106</v>
      </c>
      <c r="F6" s="62" t="s">
        <v>95</v>
      </c>
      <c r="G6" s="62" t="s">
        <v>106</v>
      </c>
      <c r="H6" s="62" t="s">
        <v>95</v>
      </c>
      <c r="I6" s="62" t="s">
        <v>106</v>
      </c>
      <c r="J6" s="56"/>
      <c r="K6" s="56"/>
      <c r="L6" s="56"/>
      <c r="M6" s="56"/>
      <c r="N6" s="56"/>
      <c r="O6" s="56"/>
      <c r="P6" s="56"/>
      <c r="Q6" s="56"/>
      <c r="R6" s="56"/>
      <c r="S6" s="56"/>
      <c r="T6" s="56"/>
      <c r="U6" s="56"/>
      <c r="V6" s="56"/>
      <c r="W6" s="56"/>
      <c r="X6" s="56"/>
      <c r="Y6" s="56"/>
      <c r="Z6" s="56"/>
      <c r="AA6" s="56"/>
    </row>
    <row r="7" spans="1:27" s="39" customFormat="1" ht="12.75" customHeight="1" x14ac:dyDescent="0.2">
      <c r="A7" s="20"/>
      <c r="B7" s="127" t="s">
        <v>3</v>
      </c>
      <c r="C7" s="128"/>
      <c r="D7" s="128"/>
      <c r="E7" s="128"/>
      <c r="F7" s="128"/>
      <c r="G7" s="128"/>
      <c r="H7" s="128"/>
      <c r="I7" s="128"/>
      <c r="J7" s="54"/>
      <c r="K7" s="54"/>
      <c r="L7" s="54"/>
      <c r="M7" s="54"/>
      <c r="N7" s="54"/>
      <c r="O7" s="54"/>
      <c r="P7" s="54"/>
      <c r="Q7" s="54"/>
      <c r="R7" s="54"/>
      <c r="S7" s="54"/>
      <c r="T7" s="54"/>
      <c r="U7" s="54"/>
      <c r="V7" s="54"/>
      <c r="W7" s="54"/>
      <c r="X7" s="54"/>
      <c r="Y7" s="54"/>
      <c r="Z7" s="54"/>
      <c r="AA7" s="54"/>
    </row>
    <row r="8" spans="1:27" s="39" customFormat="1" ht="12.75" customHeight="1" x14ac:dyDescent="0.2">
      <c r="A8" s="15" t="s">
        <v>26</v>
      </c>
    </row>
    <row r="9" spans="1:27" ht="12.75" customHeight="1" x14ac:dyDescent="0.25">
      <c r="A9" s="14" t="s">
        <v>79</v>
      </c>
      <c r="B9" s="59">
        <v>16</v>
      </c>
      <c r="C9" s="59">
        <v>16</v>
      </c>
      <c r="D9" s="59">
        <v>70</v>
      </c>
      <c r="E9" s="39">
        <v>57</v>
      </c>
      <c r="F9" s="59">
        <v>6</v>
      </c>
      <c r="G9" s="39">
        <v>0</v>
      </c>
      <c r="H9" s="59">
        <v>5</v>
      </c>
      <c r="I9" s="39">
        <v>7</v>
      </c>
    </row>
    <row r="10" spans="1:27" ht="12.75" customHeight="1" x14ac:dyDescent="0.25">
      <c r="A10" s="14" t="s">
        <v>80</v>
      </c>
      <c r="B10" s="59">
        <v>372</v>
      </c>
      <c r="C10" s="59">
        <v>307</v>
      </c>
      <c r="D10" s="59">
        <v>496</v>
      </c>
      <c r="E10" s="39">
        <v>489</v>
      </c>
      <c r="F10" s="59">
        <v>51</v>
      </c>
      <c r="G10" s="39">
        <v>93</v>
      </c>
      <c r="H10" s="59">
        <v>252</v>
      </c>
      <c r="I10" s="39">
        <v>250</v>
      </c>
    </row>
    <row r="11" spans="1:27" ht="12.75" customHeight="1" x14ac:dyDescent="0.25">
      <c r="A11" s="14" t="s">
        <v>81</v>
      </c>
      <c r="B11" s="59">
        <v>821</v>
      </c>
      <c r="C11" s="59">
        <v>810</v>
      </c>
      <c r="D11" s="59">
        <v>977</v>
      </c>
      <c r="E11" s="39">
        <v>908</v>
      </c>
      <c r="F11" s="59">
        <v>105</v>
      </c>
      <c r="G11" s="39">
        <v>205</v>
      </c>
      <c r="H11" s="59">
        <v>492</v>
      </c>
      <c r="I11" s="39">
        <v>468</v>
      </c>
      <c r="T11" s="99"/>
    </row>
    <row r="12" spans="1:27" ht="12.75" customHeight="1" x14ac:dyDescent="0.25">
      <c r="A12" s="14" t="s">
        <v>82</v>
      </c>
      <c r="B12" s="59">
        <v>811</v>
      </c>
      <c r="C12" s="59">
        <v>898</v>
      </c>
      <c r="D12" s="59">
        <v>998</v>
      </c>
      <c r="E12" s="39">
        <v>1033</v>
      </c>
      <c r="F12" s="59">
        <v>140</v>
      </c>
      <c r="G12" s="39">
        <v>261</v>
      </c>
      <c r="H12" s="59">
        <v>519</v>
      </c>
      <c r="I12" s="39">
        <v>556</v>
      </c>
      <c r="N12" s="99"/>
      <c r="P12" s="99"/>
      <c r="R12" s="99"/>
      <c r="T12" s="99"/>
    </row>
    <row r="13" spans="1:27" ht="12.75" customHeight="1" x14ac:dyDescent="0.25">
      <c r="A13" s="14" t="s">
        <v>83</v>
      </c>
      <c r="B13" s="59">
        <v>799</v>
      </c>
      <c r="C13" s="59">
        <v>824</v>
      </c>
      <c r="D13" s="59">
        <v>880</v>
      </c>
      <c r="E13" s="39">
        <v>914</v>
      </c>
      <c r="F13" s="59">
        <v>171</v>
      </c>
      <c r="G13" s="39">
        <v>288</v>
      </c>
      <c r="H13" s="59">
        <v>503</v>
      </c>
      <c r="I13" s="39">
        <v>560</v>
      </c>
      <c r="N13" s="99"/>
      <c r="P13" s="99"/>
      <c r="R13" s="99"/>
      <c r="T13" s="99"/>
    </row>
    <row r="14" spans="1:27" ht="12.75" customHeight="1" x14ac:dyDescent="0.25">
      <c r="A14" s="14" t="s">
        <v>84</v>
      </c>
      <c r="B14" s="59">
        <v>639</v>
      </c>
      <c r="C14" s="59">
        <v>658</v>
      </c>
      <c r="D14" s="59">
        <v>689</v>
      </c>
      <c r="E14" s="39">
        <v>739</v>
      </c>
      <c r="F14" s="59">
        <v>140</v>
      </c>
      <c r="G14" s="39">
        <v>241</v>
      </c>
      <c r="H14" s="59">
        <v>450</v>
      </c>
      <c r="I14" s="39">
        <v>520</v>
      </c>
      <c r="M14" s="98"/>
      <c r="N14" s="99"/>
      <c r="P14" s="99"/>
      <c r="R14" s="99"/>
      <c r="T14" s="99"/>
    </row>
    <row r="15" spans="1:27" ht="12.75" customHeight="1" x14ac:dyDescent="0.25">
      <c r="A15" s="14" t="s">
        <v>85</v>
      </c>
      <c r="B15" s="59">
        <v>433</v>
      </c>
      <c r="C15" s="59">
        <v>451</v>
      </c>
      <c r="D15" s="59">
        <v>450</v>
      </c>
      <c r="E15" s="39">
        <v>573</v>
      </c>
      <c r="F15" s="59">
        <v>113</v>
      </c>
      <c r="G15" s="39">
        <v>180</v>
      </c>
      <c r="H15" s="59">
        <v>335</v>
      </c>
      <c r="I15" s="39">
        <v>328</v>
      </c>
      <c r="N15" s="99"/>
      <c r="P15" s="99"/>
      <c r="R15" s="99"/>
      <c r="T15" s="99"/>
    </row>
    <row r="16" spans="1:27" ht="12.75" customHeight="1" x14ac:dyDescent="0.25">
      <c r="A16" s="14" t="s">
        <v>86</v>
      </c>
      <c r="B16" s="59">
        <v>271</v>
      </c>
      <c r="C16" s="59">
        <v>311</v>
      </c>
      <c r="D16" s="59">
        <v>296</v>
      </c>
      <c r="E16" s="39">
        <v>359</v>
      </c>
      <c r="F16" s="59">
        <v>55</v>
      </c>
      <c r="G16" s="39">
        <v>99</v>
      </c>
      <c r="H16" s="59">
        <v>215</v>
      </c>
      <c r="I16" s="39">
        <v>236</v>
      </c>
      <c r="N16" s="99"/>
      <c r="P16" s="99"/>
      <c r="R16" s="99"/>
      <c r="T16" s="99"/>
    </row>
    <row r="17" spans="1:9" ht="12.75" customHeight="1" x14ac:dyDescent="0.25">
      <c r="A17" s="14" t="s">
        <v>87</v>
      </c>
      <c r="B17" s="59">
        <v>142</v>
      </c>
      <c r="C17" s="59">
        <v>152</v>
      </c>
      <c r="D17" s="59">
        <v>140</v>
      </c>
      <c r="E17" s="39">
        <v>211</v>
      </c>
      <c r="F17" s="59">
        <v>40</v>
      </c>
      <c r="G17" s="39">
        <v>88</v>
      </c>
      <c r="H17" s="59">
        <v>120</v>
      </c>
      <c r="I17" s="39">
        <v>151</v>
      </c>
    </row>
    <row r="18" spans="1:9" ht="12.75" customHeight="1" x14ac:dyDescent="0.25">
      <c r="A18" s="14" t="s">
        <v>88</v>
      </c>
      <c r="B18" s="59">
        <v>94</v>
      </c>
      <c r="C18" s="59">
        <v>79</v>
      </c>
      <c r="D18" s="59">
        <v>76</v>
      </c>
      <c r="E18" s="39">
        <v>119</v>
      </c>
      <c r="F18" s="59">
        <v>15</v>
      </c>
      <c r="G18" s="39">
        <v>34</v>
      </c>
      <c r="H18" s="59">
        <v>69</v>
      </c>
      <c r="I18" s="39">
        <v>77</v>
      </c>
    </row>
    <row r="19" spans="1:9" s="101" customFormat="1" ht="12.75" customHeight="1" x14ac:dyDescent="0.25">
      <c r="A19" s="79" t="s">
        <v>0</v>
      </c>
      <c r="B19" s="80">
        <v>4397</v>
      </c>
      <c r="C19" s="80">
        <v>4499</v>
      </c>
      <c r="D19" s="80">
        <v>5063</v>
      </c>
      <c r="E19" s="109">
        <v>5400</v>
      </c>
      <c r="F19" s="80">
        <v>835</v>
      </c>
      <c r="G19" s="109">
        <v>1495</v>
      </c>
      <c r="H19" s="80">
        <v>2960</v>
      </c>
      <c r="I19" s="80">
        <v>3154</v>
      </c>
    </row>
    <row r="20" spans="1:9" ht="12.75" customHeight="1" x14ac:dyDescent="0.25">
      <c r="A20" s="14" t="s">
        <v>89</v>
      </c>
      <c r="B20" s="106">
        <v>31.7</v>
      </c>
      <c r="C20" s="106">
        <v>32</v>
      </c>
      <c r="D20" s="106">
        <v>30.7</v>
      </c>
      <c r="E20" s="106">
        <v>31.9</v>
      </c>
      <c r="F20" s="106">
        <v>33.5</v>
      </c>
      <c r="G20" s="106">
        <v>33.6</v>
      </c>
      <c r="H20" s="106">
        <v>32.6</v>
      </c>
      <c r="I20" s="106">
        <v>33</v>
      </c>
    </row>
    <row r="21" spans="1:9" ht="12.75" customHeight="1" x14ac:dyDescent="0.25">
      <c r="A21" s="14" t="s">
        <v>90</v>
      </c>
      <c r="B21" s="106">
        <v>30</v>
      </c>
      <c r="C21" s="106">
        <v>31</v>
      </c>
      <c r="D21" s="106">
        <v>29</v>
      </c>
      <c r="E21" s="106">
        <v>31</v>
      </c>
      <c r="F21" s="106">
        <v>33</v>
      </c>
      <c r="G21" s="106">
        <v>32</v>
      </c>
      <c r="H21" s="106">
        <v>31</v>
      </c>
      <c r="I21" s="106">
        <v>32</v>
      </c>
    </row>
    <row r="22" spans="1:9" ht="12.75" customHeight="1" x14ac:dyDescent="0.25">
      <c r="A22" s="79"/>
      <c r="B22" s="39"/>
      <c r="C22" s="39"/>
      <c r="D22" s="39"/>
      <c r="E22" s="39"/>
      <c r="F22" s="39"/>
      <c r="G22" s="39"/>
      <c r="H22" s="39"/>
      <c r="I22" s="39"/>
    </row>
    <row r="23" spans="1:9" ht="12.75" customHeight="1" x14ac:dyDescent="0.25">
      <c r="A23" s="15" t="s">
        <v>22</v>
      </c>
      <c r="B23" s="39"/>
      <c r="C23" s="39"/>
      <c r="D23" s="39"/>
      <c r="E23" s="39"/>
      <c r="F23" s="39"/>
      <c r="G23" s="39"/>
      <c r="H23" s="39"/>
      <c r="I23" s="39"/>
    </row>
    <row r="24" spans="1:9" ht="12.75" customHeight="1" x14ac:dyDescent="0.25">
      <c r="A24" s="14" t="s">
        <v>79</v>
      </c>
      <c r="B24" s="59">
        <v>218</v>
      </c>
      <c r="C24" s="59">
        <v>199</v>
      </c>
      <c r="D24" s="59">
        <v>906</v>
      </c>
      <c r="E24" s="59">
        <v>1019</v>
      </c>
      <c r="F24" s="59">
        <v>18</v>
      </c>
      <c r="G24" s="39">
        <v>18</v>
      </c>
      <c r="H24" s="59">
        <v>42</v>
      </c>
      <c r="I24" s="39">
        <v>36</v>
      </c>
    </row>
    <row r="25" spans="1:9" ht="12.75" customHeight="1" x14ac:dyDescent="0.25">
      <c r="A25" s="14" t="s">
        <v>80</v>
      </c>
      <c r="B25" s="59">
        <v>1499</v>
      </c>
      <c r="C25" s="59">
        <v>1620</v>
      </c>
      <c r="D25" s="59">
        <v>2416</v>
      </c>
      <c r="E25" s="59">
        <v>3070</v>
      </c>
      <c r="F25" s="59">
        <v>272</v>
      </c>
      <c r="G25" s="39">
        <v>195</v>
      </c>
      <c r="H25" s="59">
        <v>269</v>
      </c>
      <c r="I25" s="39">
        <v>265</v>
      </c>
    </row>
    <row r="26" spans="1:9" ht="12.75" customHeight="1" x14ac:dyDescent="0.25">
      <c r="A26" s="14" t="s">
        <v>81</v>
      </c>
      <c r="B26" s="59">
        <v>1435</v>
      </c>
      <c r="C26" s="59">
        <v>1757</v>
      </c>
      <c r="D26" s="59">
        <v>1666</v>
      </c>
      <c r="E26" s="59">
        <v>2318</v>
      </c>
      <c r="F26" s="59">
        <v>271</v>
      </c>
      <c r="G26" s="39">
        <v>232</v>
      </c>
      <c r="H26" s="59">
        <v>174</v>
      </c>
      <c r="I26" s="39">
        <v>259</v>
      </c>
    </row>
    <row r="27" spans="1:9" ht="12.75" customHeight="1" x14ac:dyDescent="0.25">
      <c r="A27" s="14" t="s">
        <v>82</v>
      </c>
      <c r="B27" s="59">
        <v>1225</v>
      </c>
      <c r="C27" s="59">
        <v>1560</v>
      </c>
      <c r="D27" s="59">
        <v>1515</v>
      </c>
      <c r="E27" s="59">
        <v>2228</v>
      </c>
      <c r="F27" s="59">
        <v>300</v>
      </c>
      <c r="G27" s="39">
        <v>249</v>
      </c>
      <c r="H27" s="59">
        <v>150</v>
      </c>
      <c r="I27" s="39">
        <v>201</v>
      </c>
    </row>
    <row r="28" spans="1:9" ht="12.75" customHeight="1" x14ac:dyDescent="0.25">
      <c r="A28" s="14" t="s">
        <v>83</v>
      </c>
      <c r="B28" s="59">
        <v>1045</v>
      </c>
      <c r="C28" s="59">
        <v>1295</v>
      </c>
      <c r="D28" s="59">
        <v>1282</v>
      </c>
      <c r="E28" s="59">
        <v>1864</v>
      </c>
      <c r="F28" s="59">
        <v>360</v>
      </c>
      <c r="G28" s="39">
        <v>263</v>
      </c>
      <c r="H28" s="59">
        <v>137</v>
      </c>
      <c r="I28" s="39">
        <v>195</v>
      </c>
    </row>
    <row r="29" spans="1:9" ht="12.75" customHeight="1" x14ac:dyDescent="0.25">
      <c r="A29" s="14" t="s">
        <v>84</v>
      </c>
      <c r="B29" s="59">
        <v>944</v>
      </c>
      <c r="C29" s="59">
        <v>1181</v>
      </c>
      <c r="D29" s="59">
        <v>1152</v>
      </c>
      <c r="E29" s="59">
        <v>1621</v>
      </c>
      <c r="F29" s="59">
        <v>281</v>
      </c>
      <c r="G29" s="39">
        <v>221</v>
      </c>
      <c r="H29" s="59">
        <v>125</v>
      </c>
      <c r="I29" s="39">
        <v>165</v>
      </c>
    </row>
    <row r="30" spans="1:9" ht="12.75" customHeight="1" x14ac:dyDescent="0.25">
      <c r="A30" s="14" t="s">
        <v>85</v>
      </c>
      <c r="B30" s="59">
        <v>635</v>
      </c>
      <c r="C30" s="59">
        <v>918</v>
      </c>
      <c r="D30" s="59">
        <v>940</v>
      </c>
      <c r="E30" s="59">
        <v>1344</v>
      </c>
      <c r="F30" s="59">
        <v>223</v>
      </c>
      <c r="G30" s="39">
        <v>185</v>
      </c>
      <c r="H30" s="59">
        <v>95</v>
      </c>
      <c r="I30" s="39">
        <v>109</v>
      </c>
    </row>
    <row r="31" spans="1:9" ht="12.75" customHeight="1" x14ac:dyDescent="0.25">
      <c r="A31" s="14" t="s">
        <v>86</v>
      </c>
      <c r="B31" s="59">
        <v>570</v>
      </c>
      <c r="C31" s="59">
        <v>725</v>
      </c>
      <c r="D31" s="59">
        <v>727</v>
      </c>
      <c r="E31" s="59">
        <v>1016</v>
      </c>
      <c r="F31" s="59">
        <v>158</v>
      </c>
      <c r="G31" s="39">
        <v>134</v>
      </c>
      <c r="H31" s="59">
        <v>53</v>
      </c>
      <c r="I31" s="39">
        <v>84</v>
      </c>
    </row>
    <row r="32" spans="1:9" ht="12.75" customHeight="1" x14ac:dyDescent="0.25">
      <c r="A32" s="14" t="s">
        <v>87</v>
      </c>
      <c r="B32" s="59">
        <v>376</v>
      </c>
      <c r="C32" s="59">
        <v>485</v>
      </c>
      <c r="D32" s="59">
        <v>437</v>
      </c>
      <c r="E32" s="59">
        <v>687</v>
      </c>
      <c r="F32" s="59">
        <v>108</v>
      </c>
      <c r="G32" s="39">
        <v>86</v>
      </c>
      <c r="H32" s="59">
        <v>39</v>
      </c>
      <c r="I32" s="39">
        <v>60</v>
      </c>
    </row>
    <row r="33" spans="1:9" ht="12.75" customHeight="1" x14ac:dyDescent="0.25">
      <c r="A33" s="14" t="s">
        <v>88</v>
      </c>
      <c r="B33" s="59">
        <v>235</v>
      </c>
      <c r="C33" s="59">
        <v>367</v>
      </c>
      <c r="D33" s="59">
        <v>363</v>
      </c>
      <c r="E33" s="59">
        <v>545</v>
      </c>
      <c r="F33" s="59">
        <v>43</v>
      </c>
      <c r="G33" s="39">
        <v>37</v>
      </c>
      <c r="H33" s="59">
        <v>20</v>
      </c>
      <c r="I33" s="39">
        <v>39</v>
      </c>
    </row>
    <row r="34" spans="1:9" s="101" customFormat="1" ht="12.75" customHeight="1" x14ac:dyDescent="0.25">
      <c r="A34" s="79" t="s">
        <v>0</v>
      </c>
      <c r="B34" s="80">
        <v>8194</v>
      </c>
      <c r="C34" s="80">
        <v>10098</v>
      </c>
      <c r="D34" s="80">
        <v>11403</v>
      </c>
      <c r="E34" s="80">
        <v>15716</v>
      </c>
      <c r="F34" s="80">
        <v>2030</v>
      </c>
      <c r="G34" s="109">
        <v>1625</v>
      </c>
      <c r="H34" s="80">
        <v>1116</v>
      </c>
      <c r="I34" s="80">
        <v>1401</v>
      </c>
    </row>
    <row r="35" spans="1:9" ht="12.75" customHeight="1" x14ac:dyDescent="0.25">
      <c r="A35" s="14" t="s">
        <v>89</v>
      </c>
      <c r="B35" s="106">
        <v>30.3</v>
      </c>
      <c r="C35" s="106">
        <v>31.2</v>
      </c>
      <c r="D35" s="106">
        <v>29.1</v>
      </c>
      <c r="E35" s="39">
        <v>29.8</v>
      </c>
      <c r="F35" s="106">
        <v>32.299999999999997</v>
      </c>
      <c r="G35" s="39">
        <v>32.4</v>
      </c>
      <c r="H35" s="106">
        <v>28.8</v>
      </c>
      <c r="I35" s="106">
        <v>30</v>
      </c>
    </row>
    <row r="36" spans="1:9" ht="12.75" customHeight="1" x14ac:dyDescent="0.25">
      <c r="A36" s="14" t="s">
        <v>90</v>
      </c>
      <c r="B36" s="106">
        <v>28</v>
      </c>
      <c r="C36" s="106">
        <v>29</v>
      </c>
      <c r="D36" s="106">
        <v>27</v>
      </c>
      <c r="E36" s="106">
        <v>28</v>
      </c>
      <c r="F36" s="106">
        <v>32</v>
      </c>
      <c r="G36" s="106">
        <v>32</v>
      </c>
      <c r="H36" s="106">
        <v>27</v>
      </c>
      <c r="I36" s="106">
        <v>28</v>
      </c>
    </row>
    <row r="37" spans="1:9" ht="12.75" customHeight="1" x14ac:dyDescent="0.25">
      <c r="A37" s="79"/>
      <c r="B37" s="39"/>
      <c r="C37" s="39"/>
      <c r="D37" s="39"/>
      <c r="E37" s="39"/>
      <c r="F37" s="39"/>
      <c r="G37" s="39"/>
      <c r="H37" s="39"/>
      <c r="I37" s="39"/>
    </row>
    <row r="38" spans="1:9" ht="12.75" customHeight="1" x14ac:dyDescent="0.25">
      <c r="A38" s="15" t="s">
        <v>99</v>
      </c>
      <c r="B38" s="39"/>
      <c r="C38" s="39"/>
      <c r="D38" s="39"/>
      <c r="E38" s="39"/>
      <c r="F38" s="39"/>
      <c r="G38" s="39"/>
      <c r="H38" s="39"/>
      <c r="I38" s="39"/>
    </row>
    <row r="39" spans="1:9" ht="12.75" customHeight="1" x14ac:dyDescent="0.25">
      <c r="A39" s="14" t="s">
        <v>79</v>
      </c>
      <c r="B39" s="59">
        <v>239</v>
      </c>
      <c r="C39" s="59">
        <v>214</v>
      </c>
      <c r="D39" s="59">
        <v>975</v>
      </c>
      <c r="E39" s="59">
        <v>1072</v>
      </c>
      <c r="F39" s="59">
        <v>24</v>
      </c>
      <c r="G39" s="59">
        <v>21</v>
      </c>
      <c r="H39" s="59">
        <v>48</v>
      </c>
      <c r="I39" s="59">
        <v>46</v>
      </c>
    </row>
    <row r="40" spans="1:9" ht="12.75" customHeight="1" x14ac:dyDescent="0.25">
      <c r="A40" s="14" t="s">
        <v>80</v>
      </c>
      <c r="B40" s="59">
        <v>1873</v>
      </c>
      <c r="C40" s="59">
        <v>1921</v>
      </c>
      <c r="D40" s="59">
        <v>2916</v>
      </c>
      <c r="E40" s="59">
        <v>3554</v>
      </c>
      <c r="F40" s="59">
        <v>320</v>
      </c>
      <c r="G40" s="59">
        <v>290</v>
      </c>
      <c r="H40" s="59">
        <v>530</v>
      </c>
      <c r="I40" s="59">
        <v>510</v>
      </c>
    </row>
    <row r="41" spans="1:9" ht="12.75" customHeight="1" x14ac:dyDescent="0.25">
      <c r="A41" s="14" t="s">
        <v>81</v>
      </c>
      <c r="B41" s="59">
        <v>2259</v>
      </c>
      <c r="C41" s="59">
        <v>2567</v>
      </c>
      <c r="D41" s="59">
        <v>2638</v>
      </c>
      <c r="E41" s="59">
        <v>3224</v>
      </c>
      <c r="F41" s="59">
        <v>378</v>
      </c>
      <c r="G41" s="59">
        <v>436</v>
      </c>
      <c r="H41" s="59">
        <v>671</v>
      </c>
      <c r="I41" s="59">
        <v>726</v>
      </c>
    </row>
    <row r="42" spans="1:9" ht="12.75" customHeight="1" x14ac:dyDescent="0.25">
      <c r="A42" s="14" t="s">
        <v>82</v>
      </c>
      <c r="B42" s="59">
        <v>2031</v>
      </c>
      <c r="C42" s="59">
        <v>2453</v>
      </c>
      <c r="D42" s="59">
        <v>2512</v>
      </c>
      <c r="E42" s="59">
        <v>3265</v>
      </c>
      <c r="F42" s="59">
        <v>442</v>
      </c>
      <c r="G42" s="59">
        <v>511</v>
      </c>
      <c r="H42" s="59">
        <v>669</v>
      </c>
      <c r="I42" s="59">
        <v>752</v>
      </c>
    </row>
    <row r="43" spans="1:9" ht="12.75" customHeight="1" x14ac:dyDescent="0.25">
      <c r="A43" s="14" t="s">
        <v>83</v>
      </c>
      <c r="B43" s="59">
        <v>1842</v>
      </c>
      <c r="C43" s="59">
        <v>2122</v>
      </c>
      <c r="D43" s="59">
        <v>2160</v>
      </c>
      <c r="E43" s="59">
        <v>2780</v>
      </c>
      <c r="F43" s="59">
        <v>532</v>
      </c>
      <c r="G43" s="59">
        <v>549</v>
      </c>
      <c r="H43" s="59">
        <v>639</v>
      </c>
      <c r="I43" s="59">
        <v>761</v>
      </c>
    </row>
    <row r="44" spans="1:9" ht="12.75" customHeight="1" x14ac:dyDescent="0.25">
      <c r="A44" s="14" t="s">
        <v>84</v>
      </c>
      <c r="B44" s="59">
        <v>1590</v>
      </c>
      <c r="C44" s="59">
        <v>1832</v>
      </c>
      <c r="D44" s="59">
        <v>1835</v>
      </c>
      <c r="E44" s="59">
        <v>2363</v>
      </c>
      <c r="F44" s="59">
        <v>423</v>
      </c>
      <c r="G44" s="59">
        <v>465</v>
      </c>
      <c r="H44" s="59">
        <v>570</v>
      </c>
      <c r="I44" s="59">
        <v>689</v>
      </c>
    </row>
    <row r="45" spans="1:9" ht="12.75" customHeight="1" x14ac:dyDescent="0.25">
      <c r="A45" s="14" t="s">
        <v>85</v>
      </c>
      <c r="B45" s="59">
        <v>1069</v>
      </c>
      <c r="C45" s="59">
        <v>1369</v>
      </c>
      <c r="D45" s="59">
        <v>1389</v>
      </c>
      <c r="E45" s="59">
        <v>1917</v>
      </c>
      <c r="F45" s="59">
        <v>335</v>
      </c>
      <c r="G45" s="59">
        <v>363</v>
      </c>
      <c r="H45" s="59">
        <v>433</v>
      </c>
      <c r="I45" s="59">
        <v>439</v>
      </c>
    </row>
    <row r="46" spans="1:9" ht="12.75" customHeight="1" x14ac:dyDescent="0.25">
      <c r="A46" s="14" t="s">
        <v>86</v>
      </c>
      <c r="B46" s="59">
        <v>837</v>
      </c>
      <c r="C46" s="59">
        <v>1035</v>
      </c>
      <c r="D46" s="59">
        <v>1025</v>
      </c>
      <c r="E46" s="59">
        <v>1375</v>
      </c>
      <c r="F46" s="59">
        <v>213</v>
      </c>
      <c r="G46" s="59">
        <v>228</v>
      </c>
      <c r="H46" s="59">
        <v>271</v>
      </c>
      <c r="I46" s="59">
        <v>317</v>
      </c>
    </row>
    <row r="47" spans="1:9" ht="12.75" customHeight="1" x14ac:dyDescent="0.25">
      <c r="A47" s="14" t="s">
        <v>87</v>
      </c>
      <c r="B47" s="59">
        <v>518</v>
      </c>
      <c r="C47" s="59">
        <v>633</v>
      </c>
      <c r="D47" s="59">
        <v>573</v>
      </c>
      <c r="E47" s="59">
        <v>896</v>
      </c>
      <c r="F47" s="59">
        <v>146</v>
      </c>
      <c r="G47" s="59">
        <v>170</v>
      </c>
      <c r="H47" s="59">
        <v>159</v>
      </c>
      <c r="I47" s="59">
        <v>217</v>
      </c>
    </row>
    <row r="48" spans="1:9" ht="12.75" customHeight="1" x14ac:dyDescent="0.25">
      <c r="A48" s="14" t="s">
        <v>88</v>
      </c>
      <c r="B48" s="59">
        <v>328</v>
      </c>
      <c r="C48" s="59">
        <v>441</v>
      </c>
      <c r="D48" s="59">
        <v>441</v>
      </c>
      <c r="E48" s="59">
        <v>668</v>
      </c>
      <c r="F48" s="59">
        <v>54</v>
      </c>
      <c r="G48" s="59">
        <v>71</v>
      </c>
      <c r="H48" s="59">
        <v>94</v>
      </c>
      <c r="I48" s="59">
        <v>109</v>
      </c>
    </row>
    <row r="49" spans="1:27" s="82" customFormat="1" ht="25.7" customHeight="1" x14ac:dyDescent="0.25">
      <c r="A49" s="42" t="s">
        <v>0</v>
      </c>
      <c r="B49" s="81">
        <v>12596</v>
      </c>
      <c r="C49" s="81">
        <v>14600</v>
      </c>
      <c r="D49" s="81">
        <v>16470</v>
      </c>
      <c r="E49" s="81">
        <v>21115</v>
      </c>
      <c r="F49" s="81">
        <v>2862</v>
      </c>
      <c r="G49" s="81">
        <v>3114</v>
      </c>
      <c r="H49" s="81">
        <v>4083</v>
      </c>
      <c r="I49" s="81">
        <v>4570</v>
      </c>
    </row>
    <row r="50" spans="1:27" ht="12.75" customHeight="1" x14ac:dyDescent="0.25">
      <c r="A50" s="14" t="s">
        <v>89</v>
      </c>
      <c r="B50" s="106">
        <v>30.8</v>
      </c>
      <c r="C50" s="106">
        <v>31.5</v>
      </c>
      <c r="D50" s="106">
        <v>29.6</v>
      </c>
      <c r="E50" s="106">
        <v>30.3</v>
      </c>
      <c r="F50" s="106">
        <v>32.6</v>
      </c>
      <c r="G50" s="106">
        <v>33</v>
      </c>
      <c r="H50" s="106">
        <v>31.5</v>
      </c>
      <c r="I50" s="106">
        <v>32.1</v>
      </c>
    </row>
    <row r="51" spans="1:27" ht="12.75" customHeight="1" x14ac:dyDescent="0.25">
      <c r="A51" s="14" t="s">
        <v>90</v>
      </c>
      <c r="B51" s="106">
        <v>29</v>
      </c>
      <c r="C51" s="106">
        <v>30</v>
      </c>
      <c r="D51" s="106">
        <v>28</v>
      </c>
      <c r="E51" s="106">
        <v>29</v>
      </c>
      <c r="F51" s="106">
        <v>32</v>
      </c>
      <c r="G51" s="106">
        <v>32</v>
      </c>
      <c r="H51" s="106">
        <v>30</v>
      </c>
      <c r="I51" s="106">
        <v>31</v>
      </c>
    </row>
    <row r="52" spans="1:27" s="39" customFormat="1" ht="12.75" customHeight="1" x14ac:dyDescent="0.25">
      <c r="A52" s="20"/>
      <c r="B52" s="127" t="s">
        <v>2</v>
      </c>
      <c r="C52" s="129"/>
      <c r="D52" s="129"/>
      <c r="E52" s="129"/>
      <c r="F52" s="129"/>
      <c r="G52" s="129"/>
      <c r="H52" s="129"/>
      <c r="I52" s="129"/>
      <c r="J52" s="54"/>
      <c r="K52" s="54"/>
      <c r="L52" s="54"/>
      <c r="M52" s="54"/>
      <c r="N52" s="54"/>
      <c r="O52" s="54"/>
      <c r="P52" s="54"/>
      <c r="Q52" s="54"/>
      <c r="R52" s="54"/>
      <c r="S52" s="54"/>
      <c r="T52" s="54"/>
      <c r="U52" s="54"/>
      <c r="V52" s="54"/>
      <c r="W52" s="54"/>
      <c r="X52" s="54"/>
      <c r="Y52" s="54"/>
      <c r="Z52" s="54"/>
      <c r="AA52" s="54"/>
    </row>
    <row r="53" spans="1:27" s="39" customFormat="1" ht="12.75" customHeight="1" x14ac:dyDescent="0.2">
      <c r="A53" s="15" t="s">
        <v>26</v>
      </c>
    </row>
    <row r="54" spans="1:27" ht="12.75" customHeight="1" x14ac:dyDescent="0.25">
      <c r="A54" s="14" t="s">
        <v>79</v>
      </c>
      <c r="B54" s="59">
        <v>13</v>
      </c>
      <c r="C54" s="59">
        <v>3</v>
      </c>
      <c r="D54" s="59">
        <v>8</v>
      </c>
      <c r="E54" s="59">
        <v>7</v>
      </c>
      <c r="F54" s="59">
        <v>0</v>
      </c>
      <c r="G54" s="59">
        <v>3</v>
      </c>
      <c r="H54" s="59">
        <v>0</v>
      </c>
      <c r="I54" s="59">
        <v>0</v>
      </c>
    </row>
    <row r="55" spans="1:27" ht="12.75" customHeight="1" x14ac:dyDescent="0.25">
      <c r="A55" s="14" t="s">
        <v>80</v>
      </c>
      <c r="B55" s="59">
        <v>503</v>
      </c>
      <c r="C55" s="59">
        <v>410</v>
      </c>
      <c r="D55" s="59">
        <v>359</v>
      </c>
      <c r="E55" s="59">
        <v>328</v>
      </c>
      <c r="F55" s="59">
        <v>85</v>
      </c>
      <c r="G55" s="59">
        <v>88</v>
      </c>
      <c r="H55" s="59">
        <v>19</v>
      </c>
      <c r="I55" s="59">
        <v>12</v>
      </c>
    </row>
    <row r="56" spans="1:27" ht="12.75" customHeight="1" x14ac:dyDescent="0.25">
      <c r="A56" s="14" t="s">
        <v>81</v>
      </c>
      <c r="B56" s="59">
        <v>1524</v>
      </c>
      <c r="C56" s="59">
        <v>1401</v>
      </c>
      <c r="D56" s="59">
        <v>1539</v>
      </c>
      <c r="E56" s="59">
        <v>1471</v>
      </c>
      <c r="F56" s="59">
        <v>273</v>
      </c>
      <c r="G56" s="59">
        <v>274</v>
      </c>
      <c r="H56" s="59">
        <v>57</v>
      </c>
      <c r="I56" s="59">
        <v>43</v>
      </c>
    </row>
    <row r="57" spans="1:27" ht="12.75" customHeight="1" x14ac:dyDescent="0.25">
      <c r="A57" s="14" t="s">
        <v>82</v>
      </c>
      <c r="B57" s="59">
        <v>1906</v>
      </c>
      <c r="C57" s="59">
        <v>1865</v>
      </c>
      <c r="D57" s="59">
        <v>1991</v>
      </c>
      <c r="E57" s="59">
        <v>2023</v>
      </c>
      <c r="F57" s="59">
        <v>377</v>
      </c>
      <c r="G57" s="59">
        <v>460</v>
      </c>
      <c r="H57" s="59">
        <v>90</v>
      </c>
      <c r="I57" s="59">
        <v>65</v>
      </c>
      <c r="R57" s="99"/>
    </row>
    <row r="58" spans="1:27" ht="12.75" customHeight="1" x14ac:dyDescent="0.25">
      <c r="A58" s="14" t="s">
        <v>83</v>
      </c>
      <c r="B58" s="59">
        <v>1828</v>
      </c>
      <c r="C58" s="59">
        <v>1821</v>
      </c>
      <c r="D58" s="59">
        <v>2077</v>
      </c>
      <c r="E58" s="59">
        <v>2127</v>
      </c>
      <c r="F58" s="59">
        <v>390</v>
      </c>
      <c r="G58" s="59">
        <v>521</v>
      </c>
      <c r="H58" s="59">
        <v>62</v>
      </c>
      <c r="I58" s="59">
        <v>71</v>
      </c>
      <c r="N58" s="99"/>
      <c r="P58" s="99"/>
      <c r="R58" s="99"/>
      <c r="T58" s="99"/>
    </row>
    <row r="59" spans="1:27" ht="12.75" customHeight="1" x14ac:dyDescent="0.25">
      <c r="A59" s="14" t="s">
        <v>84</v>
      </c>
      <c r="B59" s="59">
        <v>1724</v>
      </c>
      <c r="C59" s="59">
        <v>1781</v>
      </c>
      <c r="D59" s="59">
        <v>1817</v>
      </c>
      <c r="E59" s="59">
        <v>2014</v>
      </c>
      <c r="F59" s="59">
        <v>421</v>
      </c>
      <c r="G59" s="59">
        <v>531</v>
      </c>
      <c r="H59" s="59">
        <v>57</v>
      </c>
      <c r="I59" s="59">
        <v>59</v>
      </c>
      <c r="N59" s="99"/>
      <c r="P59" s="99"/>
      <c r="R59" s="99"/>
      <c r="T59" s="99"/>
    </row>
    <row r="60" spans="1:27" ht="12.75" customHeight="1" x14ac:dyDescent="0.25">
      <c r="A60" s="14" t="s">
        <v>85</v>
      </c>
      <c r="B60" s="59">
        <v>1352</v>
      </c>
      <c r="C60" s="59">
        <v>1460</v>
      </c>
      <c r="D60" s="59">
        <v>1375</v>
      </c>
      <c r="E60" s="59">
        <v>1495</v>
      </c>
      <c r="F60" s="59">
        <v>313</v>
      </c>
      <c r="G60" s="59">
        <v>401</v>
      </c>
      <c r="H60" s="59">
        <v>67</v>
      </c>
      <c r="I60" s="59">
        <v>44</v>
      </c>
      <c r="M60" s="98"/>
      <c r="N60" s="99"/>
      <c r="P60" s="99"/>
      <c r="R60" s="99"/>
      <c r="T60" s="99"/>
    </row>
    <row r="61" spans="1:27" ht="12.75" customHeight="1" x14ac:dyDescent="0.25">
      <c r="A61" s="14" t="s">
        <v>86</v>
      </c>
      <c r="B61" s="59">
        <v>1010</v>
      </c>
      <c r="C61" s="59">
        <v>1015</v>
      </c>
      <c r="D61" s="59">
        <v>865</v>
      </c>
      <c r="E61" s="59">
        <v>990</v>
      </c>
      <c r="F61" s="59">
        <v>217</v>
      </c>
      <c r="G61" s="59">
        <v>287</v>
      </c>
      <c r="H61" s="59">
        <v>47</v>
      </c>
      <c r="I61" s="59">
        <v>30</v>
      </c>
      <c r="N61" s="99"/>
      <c r="P61" s="99"/>
      <c r="R61" s="99"/>
      <c r="T61" s="99"/>
    </row>
    <row r="62" spans="1:27" ht="12.75" customHeight="1" x14ac:dyDescent="0.25">
      <c r="A62" s="14" t="s">
        <v>87</v>
      </c>
      <c r="B62" s="59">
        <v>520</v>
      </c>
      <c r="C62" s="59">
        <v>611</v>
      </c>
      <c r="D62" s="59">
        <v>404</v>
      </c>
      <c r="E62" s="59">
        <v>509</v>
      </c>
      <c r="F62" s="59">
        <v>135</v>
      </c>
      <c r="G62" s="59">
        <v>191</v>
      </c>
      <c r="H62" s="59">
        <v>36</v>
      </c>
      <c r="I62" s="59">
        <v>33</v>
      </c>
      <c r="N62" s="99"/>
      <c r="P62" s="99"/>
      <c r="R62" s="99"/>
      <c r="T62" s="99"/>
    </row>
    <row r="63" spans="1:27" ht="12.75" customHeight="1" x14ac:dyDescent="0.25">
      <c r="A63" s="14" t="s">
        <v>88</v>
      </c>
      <c r="B63" s="59">
        <v>630</v>
      </c>
      <c r="C63" s="59">
        <v>569</v>
      </c>
      <c r="D63" s="59">
        <v>434</v>
      </c>
      <c r="E63" s="59">
        <v>538</v>
      </c>
      <c r="F63" s="59">
        <v>136</v>
      </c>
      <c r="G63" s="59">
        <v>173</v>
      </c>
      <c r="H63" s="59">
        <v>42</v>
      </c>
      <c r="I63" s="59">
        <v>29</v>
      </c>
      <c r="N63" s="99"/>
      <c r="P63" s="99"/>
      <c r="R63" s="99"/>
      <c r="T63" s="99"/>
    </row>
    <row r="64" spans="1:27" s="101" customFormat="1" ht="12.75" customHeight="1" x14ac:dyDescent="0.25">
      <c r="A64" s="79" t="s">
        <v>0</v>
      </c>
      <c r="B64" s="80">
        <v>11014</v>
      </c>
      <c r="C64" s="80">
        <v>10932</v>
      </c>
      <c r="D64" s="80">
        <v>10873</v>
      </c>
      <c r="E64" s="80">
        <v>11514</v>
      </c>
      <c r="F64" s="80">
        <v>2351</v>
      </c>
      <c r="G64" s="80">
        <v>2924</v>
      </c>
      <c r="H64" s="80">
        <v>485</v>
      </c>
      <c r="I64" s="80">
        <v>373</v>
      </c>
      <c r="N64" s="102"/>
      <c r="P64" s="102"/>
      <c r="R64" s="102"/>
      <c r="T64" s="102"/>
    </row>
    <row r="65" spans="1:20" ht="12.75" customHeight="1" x14ac:dyDescent="0.25">
      <c r="A65" s="14" t="s">
        <v>89</v>
      </c>
      <c r="B65" s="106">
        <v>35.1</v>
      </c>
      <c r="C65" s="106">
        <v>35.5</v>
      </c>
      <c r="D65" s="106">
        <v>34.4</v>
      </c>
      <c r="E65" s="106">
        <v>35.1</v>
      </c>
      <c r="F65" s="106">
        <v>36.1</v>
      </c>
      <c r="G65" s="106">
        <v>36.6</v>
      </c>
      <c r="H65" s="106">
        <v>36.9</v>
      </c>
      <c r="I65" s="106">
        <v>36.200000000000003</v>
      </c>
      <c r="N65" s="99"/>
      <c r="P65" s="99"/>
      <c r="R65" s="99"/>
      <c r="T65" s="99"/>
    </row>
    <row r="66" spans="1:20" ht="12.75" customHeight="1" x14ac:dyDescent="0.25">
      <c r="A66" s="14" t="s">
        <v>90</v>
      </c>
      <c r="B66" s="106">
        <v>34</v>
      </c>
      <c r="C66" s="106">
        <v>34</v>
      </c>
      <c r="D66" s="106">
        <v>33</v>
      </c>
      <c r="E66" s="106">
        <v>34</v>
      </c>
      <c r="F66" s="106">
        <v>35</v>
      </c>
      <c r="G66" s="106">
        <v>36</v>
      </c>
      <c r="H66" s="106">
        <v>36</v>
      </c>
      <c r="I66" s="106">
        <v>34</v>
      </c>
      <c r="N66" s="99"/>
      <c r="P66" s="99"/>
      <c r="R66" s="99"/>
      <c r="T66" s="99"/>
    </row>
    <row r="67" spans="1:20" ht="12.75" customHeight="1" x14ac:dyDescent="0.25">
      <c r="A67" s="79"/>
      <c r="B67" s="39"/>
      <c r="C67" s="39"/>
      <c r="D67" s="39"/>
      <c r="E67" s="39"/>
      <c r="F67" s="39"/>
      <c r="G67" s="39"/>
      <c r="H67" s="39"/>
      <c r="I67" s="39"/>
      <c r="N67" s="99"/>
      <c r="P67" s="99"/>
      <c r="R67" s="99"/>
      <c r="T67" s="99"/>
    </row>
    <row r="68" spans="1:20" ht="12.75" customHeight="1" x14ac:dyDescent="0.25">
      <c r="A68" s="15" t="s">
        <v>22</v>
      </c>
      <c r="B68" s="39"/>
      <c r="C68" s="39"/>
      <c r="D68" s="39"/>
      <c r="E68" s="39"/>
      <c r="F68" s="39"/>
      <c r="G68" s="39"/>
      <c r="H68" s="39"/>
      <c r="I68" s="39"/>
      <c r="N68" s="99"/>
      <c r="P68" s="99"/>
      <c r="R68" s="99"/>
      <c r="T68" s="99"/>
    </row>
    <row r="69" spans="1:20" ht="12.75" customHeight="1" x14ac:dyDescent="0.25">
      <c r="A69" s="14" t="s">
        <v>79</v>
      </c>
      <c r="B69" s="59">
        <v>334</v>
      </c>
      <c r="C69" s="59">
        <v>290</v>
      </c>
      <c r="D69" s="59">
        <v>655</v>
      </c>
      <c r="E69" s="59">
        <v>729</v>
      </c>
      <c r="F69" s="59">
        <v>38</v>
      </c>
      <c r="G69" s="59">
        <v>12</v>
      </c>
      <c r="H69" s="59">
        <v>3</v>
      </c>
      <c r="I69" s="59">
        <v>0</v>
      </c>
      <c r="N69" s="99"/>
      <c r="P69" s="99"/>
      <c r="R69" s="99"/>
      <c r="T69" s="99"/>
    </row>
    <row r="70" spans="1:20" ht="12.75" customHeight="1" x14ac:dyDescent="0.25">
      <c r="A70" s="14" t="s">
        <v>80</v>
      </c>
      <c r="B70" s="59">
        <v>3826</v>
      </c>
      <c r="C70" s="59">
        <v>3840</v>
      </c>
      <c r="D70" s="59">
        <v>5354</v>
      </c>
      <c r="E70" s="59">
        <v>5906</v>
      </c>
      <c r="F70" s="59">
        <v>373</v>
      </c>
      <c r="G70" s="59">
        <v>298</v>
      </c>
      <c r="H70" s="59">
        <v>34</v>
      </c>
      <c r="I70" s="59">
        <v>31</v>
      </c>
      <c r="N70" s="99"/>
      <c r="P70" s="99"/>
      <c r="R70" s="99"/>
      <c r="T70" s="99"/>
    </row>
    <row r="71" spans="1:20" ht="12.75" customHeight="1" x14ac:dyDescent="0.25">
      <c r="A71" s="14" t="s">
        <v>81</v>
      </c>
      <c r="B71" s="59">
        <v>5579</v>
      </c>
      <c r="C71" s="59">
        <v>5663</v>
      </c>
      <c r="D71" s="59">
        <v>6779</v>
      </c>
      <c r="E71" s="59">
        <v>7741</v>
      </c>
      <c r="F71" s="59">
        <v>702</v>
      </c>
      <c r="G71" s="59">
        <v>642</v>
      </c>
      <c r="H71" s="59">
        <v>60</v>
      </c>
      <c r="I71" s="59">
        <v>42</v>
      </c>
      <c r="N71" s="99"/>
      <c r="P71" s="99"/>
      <c r="R71" s="99"/>
      <c r="T71" s="99"/>
    </row>
    <row r="72" spans="1:20" ht="12.75" customHeight="1" x14ac:dyDescent="0.25">
      <c r="A72" s="14" t="s">
        <v>82</v>
      </c>
      <c r="B72" s="59">
        <v>5516</v>
      </c>
      <c r="C72" s="59">
        <v>6317</v>
      </c>
      <c r="D72" s="59">
        <v>5898</v>
      </c>
      <c r="E72" s="59">
        <v>7081</v>
      </c>
      <c r="F72" s="59">
        <v>883</v>
      </c>
      <c r="G72" s="59">
        <v>858</v>
      </c>
      <c r="H72" s="59">
        <v>64</v>
      </c>
      <c r="I72" s="59">
        <v>68</v>
      </c>
      <c r="M72" s="98"/>
      <c r="N72" s="99"/>
      <c r="P72" s="99"/>
      <c r="R72" s="99"/>
      <c r="T72" s="99"/>
    </row>
    <row r="73" spans="1:20" ht="12.75" customHeight="1" x14ac:dyDescent="0.25">
      <c r="A73" s="14" t="s">
        <v>83</v>
      </c>
      <c r="B73" s="59">
        <v>4835</v>
      </c>
      <c r="C73" s="59">
        <v>5909</v>
      </c>
      <c r="D73" s="59">
        <v>5284</v>
      </c>
      <c r="E73" s="59">
        <v>6703</v>
      </c>
      <c r="F73" s="59">
        <v>896</v>
      </c>
      <c r="G73" s="59">
        <v>875</v>
      </c>
      <c r="H73" s="59">
        <v>68</v>
      </c>
      <c r="I73" s="59">
        <v>58</v>
      </c>
      <c r="N73" s="99"/>
      <c r="P73" s="99"/>
      <c r="R73" s="99"/>
      <c r="T73" s="99"/>
    </row>
    <row r="74" spans="1:20" ht="12.75" customHeight="1" x14ac:dyDescent="0.25">
      <c r="A74" s="14" t="s">
        <v>84</v>
      </c>
      <c r="B74" s="59">
        <v>4841</v>
      </c>
      <c r="C74" s="59">
        <v>5832</v>
      </c>
      <c r="D74" s="59">
        <v>5104</v>
      </c>
      <c r="E74" s="59">
        <v>6428</v>
      </c>
      <c r="F74" s="59">
        <v>942</v>
      </c>
      <c r="G74" s="59">
        <v>843</v>
      </c>
      <c r="H74" s="59">
        <v>57</v>
      </c>
      <c r="I74" s="59">
        <v>40</v>
      </c>
      <c r="N74" s="99"/>
      <c r="P74" s="99"/>
      <c r="R74" s="99"/>
      <c r="T74" s="99"/>
    </row>
    <row r="75" spans="1:20" ht="12.75" customHeight="1" x14ac:dyDescent="0.25">
      <c r="A75" s="14" t="s">
        <v>85</v>
      </c>
      <c r="B75" s="59">
        <v>3959</v>
      </c>
      <c r="C75" s="59">
        <v>5055</v>
      </c>
      <c r="D75" s="59">
        <v>4149</v>
      </c>
      <c r="E75" s="59">
        <v>5411</v>
      </c>
      <c r="F75" s="59">
        <v>743</v>
      </c>
      <c r="G75" s="59">
        <v>685</v>
      </c>
      <c r="H75" s="59">
        <v>52</v>
      </c>
      <c r="I75" s="59">
        <v>32</v>
      </c>
      <c r="N75" s="99"/>
      <c r="P75" s="99"/>
      <c r="R75" s="99"/>
      <c r="T75" s="99"/>
    </row>
    <row r="76" spans="1:20" ht="12.75" customHeight="1" x14ac:dyDescent="0.25">
      <c r="A76" s="14" t="s">
        <v>86</v>
      </c>
      <c r="B76" s="59">
        <v>3289</v>
      </c>
      <c r="C76" s="59">
        <v>4057</v>
      </c>
      <c r="D76" s="59">
        <v>3271</v>
      </c>
      <c r="E76" s="59">
        <v>4302</v>
      </c>
      <c r="F76" s="59">
        <v>577</v>
      </c>
      <c r="G76" s="59">
        <v>518</v>
      </c>
      <c r="H76" s="59">
        <v>44</v>
      </c>
      <c r="I76" s="59">
        <v>42</v>
      </c>
      <c r="N76" s="99"/>
      <c r="P76" s="99"/>
      <c r="R76" s="99"/>
      <c r="T76" s="99"/>
    </row>
    <row r="77" spans="1:20" ht="12.75" customHeight="1" x14ac:dyDescent="0.25">
      <c r="A77" s="14" t="s">
        <v>87</v>
      </c>
      <c r="B77" s="59">
        <v>2026</v>
      </c>
      <c r="C77" s="59">
        <v>2671</v>
      </c>
      <c r="D77" s="59">
        <v>1836</v>
      </c>
      <c r="E77" s="59">
        <v>2534</v>
      </c>
      <c r="F77" s="59">
        <v>399</v>
      </c>
      <c r="G77" s="59">
        <v>361</v>
      </c>
      <c r="H77" s="59">
        <v>24</v>
      </c>
      <c r="I77" s="59">
        <v>37</v>
      </c>
      <c r="N77" s="99"/>
      <c r="P77" s="99"/>
      <c r="R77" s="99"/>
      <c r="T77" s="99"/>
    </row>
    <row r="78" spans="1:20" ht="12.75" customHeight="1" x14ac:dyDescent="0.25">
      <c r="A78" s="14" t="s">
        <v>88</v>
      </c>
      <c r="B78" s="59">
        <v>2462</v>
      </c>
      <c r="C78" s="59">
        <v>3372</v>
      </c>
      <c r="D78" s="59">
        <v>2079</v>
      </c>
      <c r="E78" s="59">
        <v>2881</v>
      </c>
      <c r="F78" s="59">
        <v>436</v>
      </c>
      <c r="G78" s="59">
        <v>510</v>
      </c>
      <c r="H78" s="59">
        <v>52</v>
      </c>
      <c r="I78" s="59">
        <v>42</v>
      </c>
      <c r="N78" s="99"/>
      <c r="P78" s="99"/>
      <c r="R78" s="99"/>
      <c r="T78" s="99"/>
    </row>
    <row r="79" spans="1:20" s="101" customFormat="1" ht="12.75" customHeight="1" x14ac:dyDescent="0.25">
      <c r="A79" s="79" t="s">
        <v>0</v>
      </c>
      <c r="B79" s="80">
        <v>36676</v>
      </c>
      <c r="C79" s="80">
        <v>43019</v>
      </c>
      <c r="D79" s="80">
        <v>40418</v>
      </c>
      <c r="E79" s="80">
        <v>49750</v>
      </c>
      <c r="F79" s="80">
        <v>5983</v>
      </c>
      <c r="G79" s="80">
        <v>5608</v>
      </c>
      <c r="H79" s="80">
        <v>452</v>
      </c>
      <c r="I79" s="80">
        <v>394</v>
      </c>
      <c r="N79" s="102"/>
      <c r="P79" s="102"/>
      <c r="R79" s="102"/>
      <c r="T79" s="102"/>
    </row>
    <row r="80" spans="1:20" ht="12.75" customHeight="1" x14ac:dyDescent="0.25">
      <c r="A80" s="14" t="s">
        <v>89</v>
      </c>
      <c r="B80" s="106">
        <v>34.200000000000003</v>
      </c>
      <c r="C80" s="106">
        <v>35.299999999999997</v>
      </c>
      <c r="D80" s="106">
        <v>32.6</v>
      </c>
      <c r="E80" s="106">
        <v>33.4</v>
      </c>
      <c r="F80" s="106">
        <v>36</v>
      </c>
      <c r="G80" s="106">
        <v>36.6</v>
      </c>
      <c r="H80" s="106">
        <v>36.6</v>
      </c>
      <c r="I80" s="106">
        <v>37</v>
      </c>
      <c r="N80" s="99"/>
      <c r="P80" s="99"/>
      <c r="R80" s="99"/>
      <c r="T80" s="99"/>
    </row>
    <row r="81" spans="1:20" ht="12.75" customHeight="1" x14ac:dyDescent="0.25">
      <c r="A81" s="14" t="s">
        <v>90</v>
      </c>
      <c r="B81" s="106">
        <v>33</v>
      </c>
      <c r="C81" s="106">
        <v>34</v>
      </c>
      <c r="D81" s="106">
        <v>31</v>
      </c>
      <c r="E81" s="106">
        <v>32</v>
      </c>
      <c r="F81" s="106">
        <v>35</v>
      </c>
      <c r="G81" s="106">
        <v>35</v>
      </c>
      <c r="H81" s="106">
        <v>35</v>
      </c>
      <c r="I81" s="106">
        <v>34</v>
      </c>
      <c r="N81" s="99"/>
      <c r="P81" s="99"/>
      <c r="R81" s="99"/>
      <c r="T81" s="99"/>
    </row>
    <row r="82" spans="1:20" ht="12.75" customHeight="1" x14ac:dyDescent="0.25">
      <c r="A82" s="79"/>
      <c r="B82" s="39"/>
      <c r="C82" s="39"/>
      <c r="D82" s="39"/>
      <c r="E82" s="39"/>
      <c r="F82" s="39"/>
      <c r="G82" s="39"/>
      <c r="H82" s="39"/>
      <c r="I82" s="39"/>
      <c r="N82" s="99"/>
      <c r="P82" s="99"/>
      <c r="R82" s="99"/>
      <c r="T82" s="99"/>
    </row>
    <row r="83" spans="1:20" ht="12.75" customHeight="1" x14ac:dyDescent="0.25">
      <c r="A83" s="15" t="s">
        <v>99</v>
      </c>
      <c r="B83" s="39"/>
      <c r="C83" s="39"/>
      <c r="D83" s="39"/>
      <c r="E83" s="39"/>
      <c r="F83" s="39"/>
      <c r="G83" s="39"/>
      <c r="H83" s="39"/>
      <c r="I83" s="39"/>
      <c r="R83" s="99"/>
      <c r="T83" s="99"/>
    </row>
    <row r="84" spans="1:20" ht="12.75" customHeight="1" x14ac:dyDescent="0.25">
      <c r="A84" s="14" t="s">
        <v>79</v>
      </c>
      <c r="B84" s="59">
        <v>348</v>
      </c>
      <c r="C84" s="59">
        <v>296</v>
      </c>
      <c r="D84" s="59">
        <v>664</v>
      </c>
      <c r="E84" s="59">
        <v>743</v>
      </c>
      <c r="F84" s="59">
        <v>38</v>
      </c>
      <c r="G84" s="59">
        <v>17</v>
      </c>
      <c r="H84" s="59">
        <v>3</v>
      </c>
      <c r="I84" s="59">
        <v>0</v>
      </c>
      <c r="M84" s="98"/>
      <c r="T84" s="99"/>
    </row>
    <row r="85" spans="1:20" ht="12.75" customHeight="1" x14ac:dyDescent="0.25">
      <c r="A85" s="14" t="s">
        <v>80</v>
      </c>
      <c r="B85" s="59">
        <v>4334</v>
      </c>
      <c r="C85" s="59">
        <v>4250</v>
      </c>
      <c r="D85" s="59">
        <v>5707</v>
      </c>
      <c r="E85" s="59">
        <v>6240</v>
      </c>
      <c r="F85" s="59">
        <v>458</v>
      </c>
      <c r="G85" s="59">
        <v>386</v>
      </c>
      <c r="H85" s="59">
        <v>51</v>
      </c>
      <c r="I85" s="59">
        <v>39</v>
      </c>
      <c r="T85" s="99"/>
    </row>
    <row r="86" spans="1:20" ht="12.75" customHeight="1" x14ac:dyDescent="0.25">
      <c r="A86" s="14" t="s">
        <v>81</v>
      </c>
      <c r="B86" s="59">
        <v>7109</v>
      </c>
      <c r="C86" s="59">
        <v>7061</v>
      </c>
      <c r="D86" s="59">
        <v>8315</v>
      </c>
      <c r="E86" s="59">
        <v>9210</v>
      </c>
      <c r="F86" s="59">
        <v>978</v>
      </c>
      <c r="G86" s="59">
        <v>915</v>
      </c>
      <c r="H86" s="59">
        <v>113</v>
      </c>
      <c r="I86" s="59">
        <v>91</v>
      </c>
      <c r="T86" s="99"/>
    </row>
    <row r="87" spans="1:20" ht="12.75" customHeight="1" x14ac:dyDescent="0.25">
      <c r="A87" s="14" t="s">
        <v>82</v>
      </c>
      <c r="B87" s="59">
        <v>7427</v>
      </c>
      <c r="C87" s="59">
        <v>8182</v>
      </c>
      <c r="D87" s="59">
        <v>7885</v>
      </c>
      <c r="E87" s="59">
        <v>9101</v>
      </c>
      <c r="F87" s="59">
        <v>1263</v>
      </c>
      <c r="G87" s="59">
        <v>1320</v>
      </c>
      <c r="H87" s="59">
        <v>155</v>
      </c>
      <c r="I87" s="59">
        <v>139</v>
      </c>
      <c r="T87" s="99"/>
    </row>
    <row r="88" spans="1:20" ht="12.75" customHeight="1" x14ac:dyDescent="0.25">
      <c r="A88" s="14" t="s">
        <v>83</v>
      </c>
      <c r="B88" s="59">
        <v>6659</v>
      </c>
      <c r="C88" s="59">
        <v>7731</v>
      </c>
      <c r="D88" s="59">
        <v>7363</v>
      </c>
      <c r="E88" s="59">
        <v>8833</v>
      </c>
      <c r="F88" s="59">
        <v>1284</v>
      </c>
      <c r="G88" s="59">
        <v>1401</v>
      </c>
      <c r="H88" s="59">
        <v>135</v>
      </c>
      <c r="I88" s="59">
        <v>130</v>
      </c>
    </row>
    <row r="89" spans="1:20" ht="12.75" customHeight="1" x14ac:dyDescent="0.25">
      <c r="A89" s="14" t="s">
        <v>84</v>
      </c>
      <c r="B89" s="59">
        <v>6567</v>
      </c>
      <c r="C89" s="59">
        <v>7613</v>
      </c>
      <c r="D89" s="59">
        <v>6920</v>
      </c>
      <c r="E89" s="59">
        <v>8444</v>
      </c>
      <c r="F89" s="59">
        <v>1363</v>
      </c>
      <c r="G89" s="59">
        <v>1373</v>
      </c>
      <c r="H89" s="59">
        <v>119</v>
      </c>
      <c r="I89" s="59">
        <v>92</v>
      </c>
    </row>
    <row r="90" spans="1:20" ht="12.75" customHeight="1" x14ac:dyDescent="0.25">
      <c r="A90" s="14" t="s">
        <v>85</v>
      </c>
      <c r="B90" s="59">
        <v>5315</v>
      </c>
      <c r="C90" s="59">
        <v>6512</v>
      </c>
      <c r="D90" s="59">
        <v>5525</v>
      </c>
      <c r="E90" s="59">
        <v>6906</v>
      </c>
      <c r="F90" s="59">
        <v>1056</v>
      </c>
      <c r="G90" s="59">
        <v>1084</v>
      </c>
      <c r="H90" s="59">
        <v>119</v>
      </c>
      <c r="I90" s="59">
        <v>81</v>
      </c>
    </row>
    <row r="91" spans="1:20" ht="12.75" customHeight="1" x14ac:dyDescent="0.25">
      <c r="A91" s="14" t="s">
        <v>86</v>
      </c>
      <c r="B91" s="59">
        <v>4302</v>
      </c>
      <c r="C91" s="59">
        <v>5071</v>
      </c>
      <c r="D91" s="59">
        <v>4138</v>
      </c>
      <c r="E91" s="59">
        <v>5292</v>
      </c>
      <c r="F91" s="59">
        <v>794</v>
      </c>
      <c r="G91" s="59">
        <v>802</v>
      </c>
      <c r="H91" s="59">
        <v>90</v>
      </c>
      <c r="I91" s="59">
        <v>68</v>
      </c>
    </row>
    <row r="92" spans="1:20" ht="12.75" customHeight="1" x14ac:dyDescent="0.25">
      <c r="A92" s="14" t="s">
        <v>87</v>
      </c>
      <c r="B92" s="59">
        <v>2548</v>
      </c>
      <c r="C92" s="59">
        <v>3279</v>
      </c>
      <c r="D92" s="59">
        <v>2242</v>
      </c>
      <c r="E92" s="59">
        <v>3045</v>
      </c>
      <c r="F92" s="59">
        <v>532</v>
      </c>
      <c r="G92" s="59">
        <v>553</v>
      </c>
      <c r="H92" s="59">
        <v>62</v>
      </c>
      <c r="I92" s="59">
        <v>64</v>
      </c>
    </row>
    <row r="93" spans="1:20" ht="12.75" customHeight="1" x14ac:dyDescent="0.25">
      <c r="A93" s="14" t="s">
        <v>88</v>
      </c>
      <c r="B93" s="59">
        <v>3091</v>
      </c>
      <c r="C93" s="59">
        <v>3948</v>
      </c>
      <c r="D93" s="59">
        <v>2506</v>
      </c>
      <c r="E93" s="59">
        <v>3423</v>
      </c>
      <c r="F93" s="59">
        <v>569</v>
      </c>
      <c r="G93" s="59">
        <v>678</v>
      </c>
      <c r="H93" s="59">
        <v>92</v>
      </c>
      <c r="I93" s="59">
        <v>73</v>
      </c>
    </row>
    <row r="94" spans="1:20" s="82" customFormat="1" ht="25.7" customHeight="1" x14ac:dyDescent="0.25">
      <c r="A94" s="42" t="s">
        <v>0</v>
      </c>
      <c r="B94" s="81">
        <v>47692</v>
      </c>
      <c r="C94" s="81">
        <v>53951</v>
      </c>
      <c r="D94" s="81">
        <v>51288</v>
      </c>
      <c r="E94" s="81">
        <v>61264</v>
      </c>
      <c r="F94" s="81">
        <v>8332</v>
      </c>
      <c r="G94" s="81">
        <v>8530</v>
      </c>
      <c r="H94" s="81">
        <v>942</v>
      </c>
      <c r="I94" s="81">
        <v>776</v>
      </c>
    </row>
    <row r="95" spans="1:20" ht="12.75" customHeight="1" x14ac:dyDescent="0.25">
      <c r="A95" s="14" t="s">
        <v>89</v>
      </c>
      <c r="B95" s="106">
        <v>34.4</v>
      </c>
      <c r="C95" s="106">
        <v>35.4</v>
      </c>
      <c r="D95" s="106">
        <v>33</v>
      </c>
      <c r="E95" s="106">
        <v>33.700000000000003</v>
      </c>
      <c r="F95" s="106">
        <v>36.1</v>
      </c>
      <c r="G95" s="106">
        <v>36.6</v>
      </c>
      <c r="H95" s="106">
        <v>36.700000000000003</v>
      </c>
      <c r="I95" s="106">
        <v>36.700000000000003</v>
      </c>
    </row>
    <row r="96" spans="1:20" ht="12.75" customHeight="1" x14ac:dyDescent="0.25">
      <c r="A96" s="14" t="s">
        <v>90</v>
      </c>
      <c r="B96" s="106">
        <v>33</v>
      </c>
      <c r="C96" s="106">
        <v>34</v>
      </c>
      <c r="D96" s="106">
        <v>32</v>
      </c>
      <c r="E96" s="106">
        <v>32</v>
      </c>
      <c r="F96" s="106">
        <v>35</v>
      </c>
      <c r="G96" s="106">
        <v>35</v>
      </c>
      <c r="H96" s="106">
        <v>35</v>
      </c>
      <c r="I96" s="106">
        <v>34</v>
      </c>
    </row>
    <row r="97" spans="1:27" s="39" customFormat="1" ht="12.75" customHeight="1" x14ac:dyDescent="0.25">
      <c r="A97" s="20"/>
      <c r="B97" s="127" t="s">
        <v>91</v>
      </c>
      <c r="C97" s="129"/>
      <c r="D97" s="129"/>
      <c r="E97" s="129"/>
      <c r="F97" s="129"/>
      <c r="G97" s="129"/>
      <c r="H97" s="129"/>
      <c r="I97" s="129"/>
      <c r="J97" s="54"/>
      <c r="K97" s="54"/>
      <c r="L97" s="54"/>
      <c r="M97" s="54"/>
      <c r="N97" s="54"/>
      <c r="O97" s="54"/>
      <c r="P97" s="54"/>
      <c r="Q97" s="54"/>
      <c r="R97" s="54"/>
      <c r="S97" s="54"/>
      <c r="T97" s="54"/>
      <c r="U97" s="54"/>
      <c r="V97" s="54"/>
      <c r="W97" s="54"/>
      <c r="X97" s="54"/>
      <c r="Y97" s="54"/>
      <c r="Z97" s="54"/>
      <c r="AA97" s="54"/>
    </row>
    <row r="98" spans="1:27" ht="12.75" customHeight="1" x14ac:dyDescent="0.25">
      <c r="A98" s="15" t="s">
        <v>26</v>
      </c>
      <c r="B98" s="39"/>
      <c r="C98" s="39"/>
      <c r="D98" s="39"/>
      <c r="E98" s="39"/>
      <c r="F98" s="39"/>
      <c r="G98" s="39"/>
      <c r="H98" s="39"/>
      <c r="I98" s="39"/>
    </row>
    <row r="99" spans="1:27" ht="12.75" customHeight="1" x14ac:dyDescent="0.25">
      <c r="A99" s="14" t="s">
        <v>79</v>
      </c>
      <c r="B99" s="59">
        <v>0</v>
      </c>
      <c r="C99" s="59">
        <v>0</v>
      </c>
      <c r="D99" s="59">
        <v>0</v>
      </c>
      <c r="E99" s="59">
        <v>0</v>
      </c>
      <c r="F99" s="59">
        <v>0</v>
      </c>
      <c r="G99" s="59">
        <v>0</v>
      </c>
      <c r="H99" s="59">
        <v>0</v>
      </c>
      <c r="I99" s="59">
        <v>0</v>
      </c>
    </row>
    <row r="100" spans="1:27" ht="12.75" customHeight="1" x14ac:dyDescent="0.25">
      <c r="A100" s="14" t="s">
        <v>80</v>
      </c>
      <c r="B100" s="59">
        <v>38</v>
      </c>
      <c r="C100" s="59">
        <v>33</v>
      </c>
      <c r="D100" s="59">
        <v>6</v>
      </c>
      <c r="E100" s="59">
        <v>0</v>
      </c>
      <c r="F100" s="59">
        <v>7</v>
      </c>
      <c r="G100" s="59">
        <v>9</v>
      </c>
      <c r="H100" s="59">
        <v>0</v>
      </c>
      <c r="I100" s="59">
        <v>5</v>
      </c>
    </row>
    <row r="101" spans="1:27" ht="12.75" customHeight="1" x14ac:dyDescent="0.25">
      <c r="A101" s="14" t="s">
        <v>81</v>
      </c>
      <c r="B101" s="59">
        <v>118</v>
      </c>
      <c r="C101" s="59">
        <v>123</v>
      </c>
      <c r="D101" s="59">
        <v>6</v>
      </c>
      <c r="E101" s="59">
        <v>17</v>
      </c>
      <c r="F101" s="59">
        <v>12</v>
      </c>
      <c r="G101" s="59">
        <v>16</v>
      </c>
      <c r="H101" s="59">
        <v>0</v>
      </c>
      <c r="I101" s="59">
        <v>9</v>
      </c>
    </row>
    <row r="102" spans="1:27" ht="12.75" customHeight="1" x14ac:dyDescent="0.25">
      <c r="A102" s="14" t="s">
        <v>82</v>
      </c>
      <c r="B102" s="59">
        <v>179</v>
      </c>
      <c r="C102" s="59">
        <v>153</v>
      </c>
      <c r="D102" s="59">
        <v>32</v>
      </c>
      <c r="E102" s="59">
        <v>28</v>
      </c>
      <c r="F102" s="59">
        <v>4</v>
      </c>
      <c r="G102" s="59">
        <v>14</v>
      </c>
      <c r="H102" s="59">
        <v>8</v>
      </c>
      <c r="I102" s="59">
        <v>8</v>
      </c>
    </row>
    <row r="103" spans="1:27" ht="12.75" customHeight="1" x14ac:dyDescent="0.25">
      <c r="A103" s="14" t="s">
        <v>83</v>
      </c>
      <c r="B103" s="59">
        <v>140</v>
      </c>
      <c r="C103" s="59">
        <v>166</v>
      </c>
      <c r="D103" s="59">
        <v>27</v>
      </c>
      <c r="E103" s="59">
        <v>41</v>
      </c>
      <c r="F103" s="59">
        <v>12</v>
      </c>
      <c r="G103" s="59">
        <v>15</v>
      </c>
      <c r="H103" s="59">
        <v>3</v>
      </c>
      <c r="I103" s="59">
        <v>5</v>
      </c>
      <c r="N103" s="99"/>
      <c r="P103" s="99"/>
      <c r="R103" s="99"/>
    </row>
    <row r="104" spans="1:27" ht="12.75" customHeight="1" x14ac:dyDescent="0.25">
      <c r="A104" s="14" t="s">
        <v>84</v>
      </c>
      <c r="B104" s="59">
        <v>156</v>
      </c>
      <c r="C104" s="59">
        <v>150</v>
      </c>
      <c r="D104" s="59">
        <v>22</v>
      </c>
      <c r="E104" s="59">
        <v>28</v>
      </c>
      <c r="F104" s="59">
        <v>17</v>
      </c>
      <c r="G104" s="59">
        <v>21</v>
      </c>
      <c r="H104" s="59">
        <v>13</v>
      </c>
      <c r="I104" s="59">
        <v>3</v>
      </c>
      <c r="N104" s="99"/>
      <c r="P104" s="99"/>
      <c r="R104" s="99"/>
      <c r="T104" s="99"/>
    </row>
    <row r="105" spans="1:27" ht="12.75" customHeight="1" x14ac:dyDescent="0.25">
      <c r="A105" s="14" t="s">
        <v>85</v>
      </c>
      <c r="B105" s="59">
        <v>116</v>
      </c>
      <c r="C105" s="59">
        <v>116</v>
      </c>
      <c r="D105" s="59">
        <v>14</v>
      </c>
      <c r="E105" s="59">
        <v>31</v>
      </c>
      <c r="F105" s="59">
        <v>12</v>
      </c>
      <c r="G105" s="59">
        <v>20</v>
      </c>
      <c r="H105" s="59">
        <v>3</v>
      </c>
      <c r="I105" s="59">
        <v>10</v>
      </c>
      <c r="M105" s="98"/>
      <c r="N105" s="99"/>
      <c r="P105" s="99"/>
      <c r="R105" s="99"/>
      <c r="T105" s="99"/>
    </row>
    <row r="106" spans="1:27" ht="12.75" customHeight="1" x14ac:dyDescent="0.25">
      <c r="A106" s="14" t="s">
        <v>86</v>
      </c>
      <c r="B106" s="59">
        <v>97</v>
      </c>
      <c r="C106" s="59">
        <v>92</v>
      </c>
      <c r="D106" s="59">
        <v>14</v>
      </c>
      <c r="E106" s="59">
        <v>17</v>
      </c>
      <c r="F106" s="59">
        <v>17</v>
      </c>
      <c r="G106" s="59">
        <v>20</v>
      </c>
      <c r="H106" s="59">
        <v>4</v>
      </c>
      <c r="I106" s="59">
        <v>7</v>
      </c>
      <c r="N106" s="99"/>
      <c r="P106" s="99"/>
      <c r="R106" s="99"/>
      <c r="T106" s="99"/>
    </row>
    <row r="107" spans="1:27" ht="12.75" customHeight="1" x14ac:dyDescent="0.25">
      <c r="A107" s="14" t="s">
        <v>87</v>
      </c>
      <c r="B107" s="59">
        <v>55</v>
      </c>
      <c r="C107" s="59">
        <v>66</v>
      </c>
      <c r="D107" s="59">
        <v>7</v>
      </c>
      <c r="E107" s="59">
        <v>15</v>
      </c>
      <c r="F107" s="59">
        <v>10</v>
      </c>
      <c r="G107" s="59">
        <v>14</v>
      </c>
      <c r="H107" s="59">
        <v>0</v>
      </c>
      <c r="I107" s="59">
        <v>3</v>
      </c>
      <c r="N107" s="99"/>
      <c r="P107" s="99"/>
      <c r="R107" s="99"/>
      <c r="T107" s="99"/>
    </row>
    <row r="108" spans="1:27" ht="12.75" customHeight="1" x14ac:dyDescent="0.25">
      <c r="A108" s="14" t="s">
        <v>88</v>
      </c>
      <c r="B108" s="59">
        <v>74</v>
      </c>
      <c r="C108" s="59">
        <v>54</v>
      </c>
      <c r="D108" s="59">
        <v>23</v>
      </c>
      <c r="E108" s="59">
        <v>12</v>
      </c>
      <c r="F108" s="59">
        <v>18</v>
      </c>
      <c r="G108" s="59">
        <v>20</v>
      </c>
      <c r="H108" s="59">
        <v>0</v>
      </c>
      <c r="I108" s="59">
        <v>4</v>
      </c>
      <c r="N108" s="99"/>
      <c r="P108" s="99"/>
      <c r="R108" s="99"/>
      <c r="T108" s="99"/>
    </row>
    <row r="109" spans="1:27" s="101" customFormat="1" ht="12.75" customHeight="1" x14ac:dyDescent="0.25">
      <c r="A109" s="79" t="s">
        <v>0</v>
      </c>
      <c r="B109" s="80">
        <v>974</v>
      </c>
      <c r="C109" s="80">
        <v>955</v>
      </c>
      <c r="D109" s="80">
        <v>155</v>
      </c>
      <c r="E109" s="80">
        <v>201</v>
      </c>
      <c r="F109" s="80">
        <v>107</v>
      </c>
      <c r="G109" s="80">
        <v>150</v>
      </c>
      <c r="H109" s="80">
        <v>35</v>
      </c>
      <c r="I109" s="80">
        <v>49</v>
      </c>
      <c r="N109" s="102"/>
      <c r="P109" s="102"/>
      <c r="R109" s="102"/>
      <c r="T109" s="102"/>
    </row>
    <row r="110" spans="1:27" ht="12.75" customHeight="1" x14ac:dyDescent="0.25">
      <c r="A110" s="14" t="s">
        <v>89</v>
      </c>
      <c r="B110" s="106">
        <v>36.1</v>
      </c>
      <c r="C110" s="106">
        <v>36</v>
      </c>
      <c r="D110" s="106">
        <v>38.200000000000003</v>
      </c>
      <c r="E110" s="106">
        <v>37.6</v>
      </c>
      <c r="F110" s="106">
        <v>40.799999999999997</v>
      </c>
      <c r="G110" s="106">
        <v>39.799999999999997</v>
      </c>
      <c r="H110" s="106">
        <v>34.799999999999997</v>
      </c>
      <c r="I110" s="106">
        <v>35</v>
      </c>
      <c r="N110" s="99"/>
      <c r="P110" s="99"/>
      <c r="R110" s="99"/>
      <c r="T110" s="99"/>
    </row>
    <row r="111" spans="1:27" ht="12.75" customHeight="1" x14ac:dyDescent="0.25">
      <c r="A111" s="14" t="s">
        <v>90</v>
      </c>
      <c r="B111" s="106">
        <v>35</v>
      </c>
      <c r="C111" s="106">
        <v>35</v>
      </c>
      <c r="D111" s="106">
        <v>35.5</v>
      </c>
      <c r="E111" s="106">
        <v>36</v>
      </c>
      <c r="F111" s="106">
        <v>40.5</v>
      </c>
      <c r="G111" s="106">
        <v>39</v>
      </c>
      <c r="H111" s="106">
        <v>37</v>
      </c>
      <c r="I111" s="106">
        <v>33</v>
      </c>
      <c r="N111" s="99"/>
      <c r="P111" s="99"/>
      <c r="R111" s="99"/>
      <c r="T111" s="99"/>
    </row>
    <row r="112" spans="1:27" ht="12.75" customHeight="1" x14ac:dyDescent="0.25">
      <c r="A112" s="79"/>
      <c r="B112" s="39"/>
      <c r="C112" s="39"/>
      <c r="D112" s="39"/>
      <c r="E112" s="39"/>
      <c r="F112" s="39"/>
      <c r="G112" s="39"/>
      <c r="H112" s="39"/>
      <c r="I112" s="39"/>
      <c r="N112" s="99"/>
      <c r="P112" s="99"/>
      <c r="R112" s="99"/>
      <c r="T112" s="99"/>
    </row>
    <row r="113" spans="1:20" ht="12.75" customHeight="1" x14ac:dyDescent="0.25">
      <c r="A113" s="15" t="s">
        <v>22</v>
      </c>
      <c r="B113" s="39"/>
      <c r="C113" s="39"/>
      <c r="D113" s="39"/>
      <c r="E113" s="39"/>
      <c r="F113" s="39"/>
      <c r="G113" s="39"/>
      <c r="H113" s="39"/>
      <c r="I113" s="39"/>
      <c r="N113" s="99"/>
      <c r="P113" s="99"/>
      <c r="R113" s="99"/>
      <c r="T113" s="99"/>
    </row>
    <row r="114" spans="1:20" ht="12.75" customHeight="1" x14ac:dyDescent="0.25">
      <c r="A114" s="14" t="s">
        <v>79</v>
      </c>
      <c r="B114" s="59">
        <v>37</v>
      </c>
      <c r="C114" s="59">
        <v>28</v>
      </c>
      <c r="D114" s="59">
        <v>6</v>
      </c>
      <c r="E114" s="59">
        <v>8</v>
      </c>
      <c r="F114" s="59">
        <v>5</v>
      </c>
      <c r="G114" s="59">
        <v>3</v>
      </c>
      <c r="H114" s="59">
        <v>0</v>
      </c>
      <c r="I114" s="59">
        <v>0</v>
      </c>
      <c r="N114" s="99"/>
      <c r="P114" s="99"/>
      <c r="R114" s="99"/>
      <c r="T114" s="99"/>
    </row>
    <row r="115" spans="1:20" ht="12.75" customHeight="1" x14ac:dyDescent="0.25">
      <c r="A115" s="14" t="s">
        <v>80</v>
      </c>
      <c r="B115" s="59">
        <v>703</v>
      </c>
      <c r="C115" s="59">
        <v>747</v>
      </c>
      <c r="D115" s="59">
        <v>54</v>
      </c>
      <c r="E115" s="59">
        <v>58</v>
      </c>
      <c r="F115" s="59">
        <v>50</v>
      </c>
      <c r="G115" s="59">
        <v>50</v>
      </c>
      <c r="H115" s="59">
        <v>3</v>
      </c>
      <c r="I115" s="59">
        <v>3</v>
      </c>
      <c r="N115" s="99"/>
      <c r="P115" s="99"/>
      <c r="R115" s="99"/>
      <c r="T115" s="99"/>
    </row>
    <row r="116" spans="1:20" ht="12.75" customHeight="1" x14ac:dyDescent="0.25">
      <c r="A116" s="14" t="s">
        <v>81</v>
      </c>
      <c r="B116" s="59">
        <v>1181</v>
      </c>
      <c r="C116" s="59">
        <v>1429</v>
      </c>
      <c r="D116" s="59">
        <v>87</v>
      </c>
      <c r="E116" s="59">
        <v>111</v>
      </c>
      <c r="F116" s="59">
        <v>51</v>
      </c>
      <c r="G116" s="59">
        <v>83</v>
      </c>
      <c r="H116" s="59">
        <v>8</v>
      </c>
      <c r="I116" s="59">
        <v>5</v>
      </c>
      <c r="N116" s="99"/>
      <c r="P116" s="99"/>
      <c r="R116" s="99"/>
      <c r="T116" s="99"/>
    </row>
    <row r="117" spans="1:20" ht="12.75" customHeight="1" x14ac:dyDescent="0.25">
      <c r="A117" s="14" t="s">
        <v>82</v>
      </c>
      <c r="B117" s="59">
        <v>1199</v>
      </c>
      <c r="C117" s="59">
        <v>1434</v>
      </c>
      <c r="D117" s="59">
        <v>75</v>
      </c>
      <c r="E117" s="59">
        <v>144</v>
      </c>
      <c r="F117" s="59">
        <v>70</v>
      </c>
      <c r="G117" s="59">
        <v>96</v>
      </c>
      <c r="H117" s="59">
        <v>13</v>
      </c>
      <c r="I117" s="59">
        <v>3</v>
      </c>
      <c r="M117" s="98"/>
      <c r="N117" s="99"/>
      <c r="P117" s="99"/>
      <c r="R117" s="99"/>
      <c r="T117" s="99"/>
    </row>
    <row r="118" spans="1:20" ht="12.75" customHeight="1" x14ac:dyDescent="0.25">
      <c r="A118" s="14" t="s">
        <v>83</v>
      </c>
      <c r="B118" s="59">
        <v>1032</v>
      </c>
      <c r="C118" s="59">
        <v>1346</v>
      </c>
      <c r="D118" s="59">
        <v>77</v>
      </c>
      <c r="E118" s="59">
        <v>107</v>
      </c>
      <c r="F118" s="59">
        <v>54</v>
      </c>
      <c r="G118" s="59">
        <v>83</v>
      </c>
      <c r="H118" s="59">
        <v>8</v>
      </c>
      <c r="I118" s="59">
        <v>5</v>
      </c>
      <c r="N118" s="99"/>
      <c r="P118" s="99"/>
      <c r="R118" s="99"/>
      <c r="T118" s="99"/>
    </row>
    <row r="119" spans="1:20" ht="12.75" customHeight="1" x14ac:dyDescent="0.25">
      <c r="A119" s="14" t="s">
        <v>84</v>
      </c>
      <c r="B119" s="59">
        <v>1020</v>
      </c>
      <c r="C119" s="59">
        <v>1341</v>
      </c>
      <c r="D119" s="59">
        <v>82</v>
      </c>
      <c r="E119" s="59">
        <v>136</v>
      </c>
      <c r="F119" s="59">
        <v>55</v>
      </c>
      <c r="G119" s="59">
        <v>73</v>
      </c>
      <c r="H119" s="59">
        <v>5</v>
      </c>
      <c r="I119" s="59">
        <v>3</v>
      </c>
      <c r="N119" s="99"/>
      <c r="P119" s="99"/>
      <c r="R119" s="99"/>
      <c r="T119" s="99"/>
    </row>
    <row r="120" spans="1:20" ht="12.75" customHeight="1" x14ac:dyDescent="0.25">
      <c r="A120" s="14" t="s">
        <v>85</v>
      </c>
      <c r="B120" s="59">
        <v>903</v>
      </c>
      <c r="C120" s="59">
        <v>1251</v>
      </c>
      <c r="D120" s="59">
        <v>77</v>
      </c>
      <c r="E120" s="59">
        <v>101</v>
      </c>
      <c r="F120" s="59">
        <v>63</v>
      </c>
      <c r="G120" s="59">
        <v>72</v>
      </c>
      <c r="H120" s="59">
        <v>7</v>
      </c>
      <c r="I120" s="59">
        <v>3</v>
      </c>
      <c r="N120" s="99"/>
      <c r="P120" s="99"/>
      <c r="R120" s="99"/>
      <c r="T120" s="99"/>
    </row>
    <row r="121" spans="1:20" ht="12.75" customHeight="1" x14ac:dyDescent="0.25">
      <c r="A121" s="14" t="s">
        <v>86</v>
      </c>
      <c r="B121" s="59">
        <v>813</v>
      </c>
      <c r="C121" s="59">
        <v>1113</v>
      </c>
      <c r="D121" s="59">
        <v>93</v>
      </c>
      <c r="E121" s="59">
        <v>116</v>
      </c>
      <c r="F121" s="59">
        <v>65</v>
      </c>
      <c r="G121" s="59">
        <v>91</v>
      </c>
      <c r="H121" s="59">
        <v>6</v>
      </c>
      <c r="I121" s="59">
        <v>3</v>
      </c>
      <c r="N121" s="99"/>
      <c r="P121" s="99"/>
      <c r="R121" s="99"/>
      <c r="T121" s="99"/>
    </row>
    <row r="122" spans="1:20" ht="12.75" customHeight="1" x14ac:dyDescent="0.25">
      <c r="A122" s="14" t="s">
        <v>87</v>
      </c>
      <c r="B122" s="59">
        <v>576</v>
      </c>
      <c r="C122" s="59">
        <v>777</v>
      </c>
      <c r="D122" s="59">
        <v>59</v>
      </c>
      <c r="E122" s="59">
        <v>84</v>
      </c>
      <c r="F122" s="59">
        <v>67</v>
      </c>
      <c r="G122" s="59">
        <v>84</v>
      </c>
      <c r="H122" s="59">
        <v>5</v>
      </c>
      <c r="I122" s="59">
        <v>0</v>
      </c>
    </row>
    <row r="123" spans="1:20" ht="12.75" customHeight="1" x14ac:dyDescent="0.25">
      <c r="A123" s="14" t="s">
        <v>88</v>
      </c>
      <c r="B123" s="59">
        <v>811</v>
      </c>
      <c r="C123" s="59">
        <v>1026</v>
      </c>
      <c r="D123" s="59">
        <v>104</v>
      </c>
      <c r="E123" s="59">
        <v>161</v>
      </c>
      <c r="F123" s="59">
        <v>105</v>
      </c>
      <c r="G123" s="59">
        <v>198</v>
      </c>
      <c r="H123" s="59">
        <v>4</v>
      </c>
      <c r="I123" s="59">
        <v>5</v>
      </c>
    </row>
    <row r="124" spans="1:20" s="101" customFormat="1" ht="12.75" customHeight="1" x14ac:dyDescent="0.25">
      <c r="A124" s="79" t="s">
        <v>0</v>
      </c>
      <c r="B124" s="80">
        <v>8399</v>
      </c>
      <c r="C124" s="80">
        <v>10634</v>
      </c>
      <c r="D124" s="80">
        <v>816</v>
      </c>
      <c r="E124" s="80">
        <v>1195</v>
      </c>
      <c r="F124" s="80">
        <v>591</v>
      </c>
      <c r="G124" s="80">
        <v>856</v>
      </c>
      <c r="H124" s="80">
        <v>61</v>
      </c>
      <c r="I124" s="80">
        <v>39</v>
      </c>
    </row>
    <row r="125" spans="1:20" ht="12.75" customHeight="1" x14ac:dyDescent="0.25">
      <c r="A125" s="14" t="s">
        <v>89</v>
      </c>
      <c r="B125" s="106">
        <v>36.1</v>
      </c>
      <c r="C125" s="106">
        <v>36.700000000000003</v>
      </c>
      <c r="D125" s="106">
        <v>38.799999999999997</v>
      </c>
      <c r="E125" s="106">
        <v>39.1</v>
      </c>
      <c r="F125" s="106">
        <v>40.200000000000003</v>
      </c>
      <c r="G125" s="106">
        <v>41.8</v>
      </c>
      <c r="H125" s="106">
        <v>37</v>
      </c>
      <c r="I125" s="106">
        <v>33.299999999999997</v>
      </c>
    </row>
    <row r="126" spans="1:20" ht="12.75" customHeight="1" x14ac:dyDescent="0.25">
      <c r="A126" s="14" t="s">
        <v>90</v>
      </c>
      <c r="B126" s="106">
        <v>34</v>
      </c>
      <c r="C126" s="106">
        <v>36</v>
      </c>
      <c r="D126" s="106">
        <v>38</v>
      </c>
      <c r="E126" s="106">
        <v>38</v>
      </c>
      <c r="F126" s="106">
        <v>41</v>
      </c>
      <c r="G126" s="106">
        <v>41</v>
      </c>
      <c r="H126" s="106">
        <v>36</v>
      </c>
      <c r="I126" s="106">
        <v>32.5</v>
      </c>
    </row>
    <row r="127" spans="1:20" ht="12.75" customHeight="1" x14ac:dyDescent="0.25">
      <c r="A127" s="79"/>
      <c r="B127" s="39"/>
      <c r="C127" s="39"/>
      <c r="D127" s="39"/>
      <c r="E127" s="39"/>
      <c r="F127" s="39"/>
      <c r="G127" s="39"/>
      <c r="H127" s="39"/>
      <c r="I127" s="39"/>
    </row>
    <row r="128" spans="1:20" ht="12.75" customHeight="1" x14ac:dyDescent="0.25">
      <c r="A128" s="15" t="s">
        <v>99</v>
      </c>
      <c r="B128" s="39"/>
      <c r="C128" s="39"/>
      <c r="D128" s="39"/>
      <c r="E128" s="39"/>
      <c r="F128" s="39"/>
      <c r="G128" s="39"/>
      <c r="H128" s="39"/>
      <c r="I128" s="39"/>
      <c r="N128" s="99"/>
      <c r="P128" s="99"/>
      <c r="R128" s="99"/>
      <c r="T128" s="99"/>
    </row>
    <row r="129" spans="1:27" ht="12.75" customHeight="1" x14ac:dyDescent="0.25">
      <c r="A129" s="14" t="s">
        <v>79</v>
      </c>
      <c r="B129" s="59">
        <v>39</v>
      </c>
      <c r="C129" s="59">
        <v>28</v>
      </c>
      <c r="D129" s="59">
        <v>6</v>
      </c>
      <c r="E129" s="59">
        <v>8</v>
      </c>
      <c r="F129" s="59">
        <v>3</v>
      </c>
      <c r="G129" s="59">
        <v>3</v>
      </c>
      <c r="H129" s="59">
        <v>0</v>
      </c>
      <c r="I129" s="59">
        <v>0</v>
      </c>
      <c r="M129" s="98"/>
      <c r="N129" s="99"/>
      <c r="P129" s="99"/>
      <c r="R129" s="99"/>
      <c r="T129" s="99"/>
    </row>
    <row r="130" spans="1:27" ht="12.75" customHeight="1" x14ac:dyDescent="0.25">
      <c r="A130" s="14" t="s">
        <v>80</v>
      </c>
      <c r="B130" s="59">
        <v>735</v>
      </c>
      <c r="C130" s="59">
        <v>779</v>
      </c>
      <c r="D130" s="59">
        <v>60</v>
      </c>
      <c r="E130" s="59">
        <v>58</v>
      </c>
      <c r="F130" s="59">
        <v>51</v>
      </c>
      <c r="G130" s="59">
        <v>58</v>
      </c>
      <c r="H130" s="59">
        <v>6</v>
      </c>
      <c r="I130" s="59">
        <v>11</v>
      </c>
      <c r="N130" s="99"/>
      <c r="P130" s="99"/>
      <c r="R130" s="99"/>
      <c r="T130" s="99"/>
    </row>
    <row r="131" spans="1:27" ht="12.75" customHeight="1" x14ac:dyDescent="0.25">
      <c r="A131" s="14" t="s">
        <v>81</v>
      </c>
      <c r="B131" s="59">
        <v>1297</v>
      </c>
      <c r="C131" s="59">
        <v>1557</v>
      </c>
      <c r="D131" s="59">
        <v>95</v>
      </c>
      <c r="E131" s="59">
        <v>125</v>
      </c>
      <c r="F131" s="59">
        <v>63</v>
      </c>
      <c r="G131" s="59">
        <v>96</v>
      </c>
      <c r="H131" s="59">
        <v>9</v>
      </c>
      <c r="I131" s="59">
        <v>11</v>
      </c>
      <c r="N131" s="99"/>
      <c r="P131" s="99"/>
      <c r="R131" s="99"/>
      <c r="T131" s="99"/>
    </row>
    <row r="132" spans="1:27" ht="12.75" customHeight="1" x14ac:dyDescent="0.25">
      <c r="A132" s="14" t="s">
        <v>82</v>
      </c>
      <c r="B132" s="59">
        <v>1377</v>
      </c>
      <c r="C132" s="59">
        <v>1591</v>
      </c>
      <c r="D132" s="59">
        <v>103</v>
      </c>
      <c r="E132" s="59">
        <v>171</v>
      </c>
      <c r="F132" s="59">
        <v>73</v>
      </c>
      <c r="G132" s="59">
        <v>106</v>
      </c>
      <c r="H132" s="59">
        <v>17</v>
      </c>
      <c r="I132" s="59">
        <v>16</v>
      </c>
      <c r="N132" s="99"/>
      <c r="P132" s="99"/>
      <c r="R132" s="99"/>
      <c r="T132" s="99"/>
    </row>
    <row r="133" spans="1:27" ht="12.75" customHeight="1" x14ac:dyDescent="0.25">
      <c r="A133" s="14" t="s">
        <v>83</v>
      </c>
      <c r="B133" s="59">
        <v>1174</v>
      </c>
      <c r="C133" s="59">
        <v>1514</v>
      </c>
      <c r="D133" s="59">
        <v>107</v>
      </c>
      <c r="E133" s="59">
        <v>142</v>
      </c>
      <c r="F133" s="59">
        <v>62</v>
      </c>
      <c r="G133" s="59">
        <v>105</v>
      </c>
      <c r="H133" s="59">
        <v>4</v>
      </c>
      <c r="I133" s="59">
        <v>15</v>
      </c>
      <c r="N133" s="99"/>
      <c r="P133" s="99"/>
      <c r="R133" s="99"/>
      <c r="T133" s="99"/>
    </row>
    <row r="134" spans="1:27" ht="12.75" customHeight="1" x14ac:dyDescent="0.25">
      <c r="A134" s="14" t="s">
        <v>84</v>
      </c>
      <c r="B134" s="59">
        <v>1178</v>
      </c>
      <c r="C134" s="59">
        <v>1492</v>
      </c>
      <c r="D134" s="59">
        <v>100</v>
      </c>
      <c r="E134" s="59">
        <v>165</v>
      </c>
      <c r="F134" s="59">
        <v>66</v>
      </c>
      <c r="G134" s="59">
        <v>100</v>
      </c>
      <c r="H134" s="59">
        <v>20</v>
      </c>
      <c r="I134" s="59">
        <v>7</v>
      </c>
      <c r="N134" s="99"/>
      <c r="R134" s="99"/>
      <c r="T134" s="99"/>
    </row>
    <row r="135" spans="1:27" ht="12.75" customHeight="1" x14ac:dyDescent="0.25">
      <c r="A135" s="14" t="s">
        <v>85</v>
      </c>
      <c r="B135" s="59">
        <v>1011</v>
      </c>
      <c r="C135" s="59">
        <v>1373</v>
      </c>
      <c r="D135" s="59">
        <v>92</v>
      </c>
      <c r="E135" s="59">
        <v>127</v>
      </c>
      <c r="F135" s="59">
        <v>78</v>
      </c>
      <c r="G135" s="59">
        <v>98</v>
      </c>
      <c r="H135" s="59">
        <v>15</v>
      </c>
      <c r="I135" s="59">
        <v>12</v>
      </c>
      <c r="N135" s="99"/>
      <c r="R135" s="99"/>
      <c r="T135" s="99"/>
    </row>
    <row r="136" spans="1:27" ht="12.75" customHeight="1" x14ac:dyDescent="0.25">
      <c r="A136" s="14" t="s">
        <v>86</v>
      </c>
      <c r="B136" s="59">
        <v>912</v>
      </c>
      <c r="C136" s="59">
        <v>1202</v>
      </c>
      <c r="D136" s="59">
        <v>108</v>
      </c>
      <c r="E136" s="59">
        <v>136</v>
      </c>
      <c r="F136" s="59">
        <v>81</v>
      </c>
      <c r="G136" s="59">
        <v>114</v>
      </c>
      <c r="H136" s="59">
        <v>9</v>
      </c>
      <c r="I136" s="59">
        <v>8</v>
      </c>
      <c r="R136" s="99"/>
      <c r="T136" s="99"/>
    </row>
    <row r="137" spans="1:27" ht="12.75" customHeight="1" x14ac:dyDescent="0.25">
      <c r="A137" s="14" t="s">
        <v>87</v>
      </c>
      <c r="B137" s="59">
        <v>630</v>
      </c>
      <c r="C137" s="59">
        <v>841</v>
      </c>
      <c r="D137" s="59">
        <v>65</v>
      </c>
      <c r="E137" s="59">
        <v>98</v>
      </c>
      <c r="F137" s="59">
        <v>77</v>
      </c>
      <c r="G137" s="59">
        <v>102</v>
      </c>
      <c r="H137" s="59">
        <v>5</v>
      </c>
      <c r="I137" s="59">
        <v>3</v>
      </c>
      <c r="R137" s="99"/>
      <c r="T137" s="99"/>
    </row>
    <row r="138" spans="1:27" ht="12.75" customHeight="1" x14ac:dyDescent="0.25">
      <c r="A138" s="14" t="s">
        <v>88</v>
      </c>
      <c r="B138" s="59">
        <v>882</v>
      </c>
      <c r="C138" s="59">
        <v>1084</v>
      </c>
      <c r="D138" s="59">
        <v>128</v>
      </c>
      <c r="E138" s="59">
        <v>173</v>
      </c>
      <c r="F138" s="59">
        <v>126</v>
      </c>
      <c r="G138" s="59">
        <v>219</v>
      </c>
      <c r="H138" s="59">
        <v>4</v>
      </c>
      <c r="I138" s="59">
        <v>5</v>
      </c>
      <c r="R138" s="99"/>
    </row>
    <row r="139" spans="1:27" s="82" customFormat="1" ht="25.7" customHeight="1" x14ac:dyDescent="0.25">
      <c r="A139" s="42" t="s">
        <v>0</v>
      </c>
      <c r="B139" s="81">
        <v>9378</v>
      </c>
      <c r="C139" s="81">
        <v>11590</v>
      </c>
      <c r="D139" s="81">
        <v>973</v>
      </c>
      <c r="E139" s="81">
        <v>1392</v>
      </c>
      <c r="F139" s="81">
        <v>699</v>
      </c>
      <c r="G139" s="81">
        <v>1004</v>
      </c>
      <c r="H139" s="81">
        <v>100</v>
      </c>
      <c r="I139" s="81">
        <v>90</v>
      </c>
      <c r="R139" s="103"/>
    </row>
    <row r="140" spans="1:27" ht="12.75" customHeight="1" x14ac:dyDescent="0.25">
      <c r="A140" s="14" t="s">
        <v>89</v>
      </c>
      <c r="B140" s="106">
        <v>36.1</v>
      </c>
      <c r="C140" s="106">
        <v>36.6</v>
      </c>
      <c r="D140" s="106">
        <v>38.700000000000003</v>
      </c>
      <c r="E140" s="106">
        <v>38.799999999999997</v>
      </c>
      <c r="F140" s="106">
        <v>40.299999999999997</v>
      </c>
      <c r="G140" s="106">
        <v>41.5</v>
      </c>
      <c r="H140" s="106">
        <v>36.299999999999997</v>
      </c>
      <c r="I140" s="106">
        <v>34.200000000000003</v>
      </c>
    </row>
    <row r="141" spans="1:27" ht="12.75" customHeight="1" x14ac:dyDescent="0.25">
      <c r="A141" s="14" t="s">
        <v>90</v>
      </c>
      <c r="B141" s="106">
        <v>34</v>
      </c>
      <c r="C141" s="106">
        <v>35</v>
      </c>
      <c r="D141" s="106">
        <v>37</v>
      </c>
      <c r="E141" s="106">
        <v>37</v>
      </c>
      <c r="F141" s="106">
        <v>41</v>
      </c>
      <c r="G141" s="106">
        <v>41</v>
      </c>
      <c r="H141" s="106">
        <v>37</v>
      </c>
      <c r="I141" s="106">
        <v>33</v>
      </c>
    </row>
    <row r="142" spans="1:27" s="39" customFormat="1" ht="12.75" customHeight="1" x14ac:dyDescent="0.25">
      <c r="A142" s="20"/>
      <c r="B142" s="127" t="s">
        <v>0</v>
      </c>
      <c r="C142" s="129"/>
      <c r="D142" s="129"/>
      <c r="E142" s="129"/>
      <c r="F142" s="129"/>
      <c r="G142" s="129"/>
      <c r="H142" s="129"/>
      <c r="I142" s="129"/>
      <c r="J142" s="54"/>
      <c r="K142" s="54"/>
      <c r="L142" s="54"/>
      <c r="M142" s="54"/>
      <c r="N142" s="54"/>
      <c r="O142" s="54"/>
      <c r="P142" s="54"/>
      <c r="Q142" s="54"/>
      <c r="R142" s="54"/>
      <c r="S142" s="54"/>
      <c r="T142" s="54"/>
      <c r="U142" s="54"/>
      <c r="V142" s="54"/>
      <c r="W142" s="54"/>
      <c r="X142" s="54"/>
      <c r="Y142" s="54"/>
      <c r="Z142" s="54"/>
      <c r="AA142" s="54"/>
    </row>
    <row r="143" spans="1:27" ht="12.75" customHeight="1" x14ac:dyDescent="0.25">
      <c r="A143" s="15" t="s">
        <v>26</v>
      </c>
      <c r="B143" s="39"/>
      <c r="C143" s="39"/>
      <c r="D143" s="39"/>
      <c r="E143" s="39"/>
      <c r="F143" s="39"/>
      <c r="G143" s="39"/>
      <c r="H143" s="39"/>
      <c r="I143" s="39"/>
    </row>
    <row r="144" spans="1:27" ht="12.75" customHeight="1" x14ac:dyDescent="0.25">
      <c r="A144" s="14" t="s">
        <v>79</v>
      </c>
      <c r="B144" s="59">
        <v>31</v>
      </c>
      <c r="C144" s="59">
        <v>19</v>
      </c>
      <c r="D144" s="59">
        <v>79</v>
      </c>
      <c r="E144" s="59">
        <v>69</v>
      </c>
      <c r="F144" s="59">
        <v>6</v>
      </c>
      <c r="G144" s="59">
        <v>6</v>
      </c>
      <c r="H144" s="59">
        <v>5</v>
      </c>
      <c r="I144" s="59">
        <v>7</v>
      </c>
    </row>
    <row r="145" spans="1:20" ht="12.75" customHeight="1" x14ac:dyDescent="0.25">
      <c r="A145" s="14" t="s">
        <v>80</v>
      </c>
      <c r="B145" s="59">
        <v>915</v>
      </c>
      <c r="C145" s="59">
        <v>749</v>
      </c>
      <c r="D145" s="59">
        <v>867</v>
      </c>
      <c r="E145" s="59">
        <v>812</v>
      </c>
      <c r="F145" s="59">
        <v>140</v>
      </c>
      <c r="G145" s="59">
        <v>197</v>
      </c>
      <c r="H145" s="59">
        <v>273</v>
      </c>
      <c r="I145" s="59">
        <v>265</v>
      </c>
    </row>
    <row r="146" spans="1:20" ht="12.75" customHeight="1" x14ac:dyDescent="0.25">
      <c r="A146" s="14" t="s">
        <v>81</v>
      </c>
      <c r="B146" s="59">
        <v>2465</v>
      </c>
      <c r="C146" s="59">
        <v>2332</v>
      </c>
      <c r="D146" s="59">
        <v>2523</v>
      </c>
      <c r="E146" s="59">
        <v>2395</v>
      </c>
      <c r="F146" s="59">
        <v>389</v>
      </c>
      <c r="G146" s="59">
        <v>490</v>
      </c>
      <c r="H146" s="59">
        <v>550</v>
      </c>
      <c r="I146" s="59">
        <v>522</v>
      </c>
    </row>
    <row r="147" spans="1:20" ht="12.75" customHeight="1" x14ac:dyDescent="0.25">
      <c r="A147" s="14" t="s">
        <v>82</v>
      </c>
      <c r="B147" s="59">
        <v>2900</v>
      </c>
      <c r="C147" s="59">
        <v>2918</v>
      </c>
      <c r="D147" s="59">
        <v>3016</v>
      </c>
      <c r="E147" s="59">
        <v>3089</v>
      </c>
      <c r="F147" s="59">
        <v>525</v>
      </c>
      <c r="G147" s="59">
        <v>735</v>
      </c>
      <c r="H147" s="59">
        <v>616</v>
      </c>
      <c r="I147" s="59">
        <v>625</v>
      </c>
    </row>
    <row r="148" spans="1:20" ht="12.75" customHeight="1" x14ac:dyDescent="0.25">
      <c r="A148" s="14" t="s">
        <v>83</v>
      </c>
      <c r="B148" s="59">
        <v>2764</v>
      </c>
      <c r="C148" s="59">
        <v>2813</v>
      </c>
      <c r="D148" s="59">
        <v>2985</v>
      </c>
      <c r="E148" s="59">
        <v>3081</v>
      </c>
      <c r="F148" s="59">
        <v>574</v>
      </c>
      <c r="G148" s="59">
        <v>827</v>
      </c>
      <c r="H148" s="59">
        <v>568</v>
      </c>
      <c r="I148" s="59">
        <v>637</v>
      </c>
      <c r="N148" s="99"/>
    </row>
    <row r="149" spans="1:20" ht="12.75" customHeight="1" x14ac:dyDescent="0.25">
      <c r="A149" s="14" t="s">
        <v>84</v>
      </c>
      <c r="B149" s="59">
        <v>2525</v>
      </c>
      <c r="C149" s="59">
        <v>2582</v>
      </c>
      <c r="D149" s="59">
        <v>2523</v>
      </c>
      <c r="E149" s="59">
        <v>2785</v>
      </c>
      <c r="F149" s="59">
        <v>575</v>
      </c>
      <c r="G149" s="59">
        <v>799</v>
      </c>
      <c r="H149" s="59">
        <v>520</v>
      </c>
      <c r="I149" s="59">
        <v>580</v>
      </c>
      <c r="N149" s="99"/>
      <c r="P149" s="99"/>
      <c r="R149" s="99"/>
      <c r="T149" s="99"/>
    </row>
    <row r="150" spans="1:20" ht="12.75" customHeight="1" x14ac:dyDescent="0.25">
      <c r="A150" s="14" t="s">
        <v>85</v>
      </c>
      <c r="B150" s="59">
        <v>1902</v>
      </c>
      <c r="C150" s="59">
        <v>2027</v>
      </c>
      <c r="D150" s="59">
        <v>1843</v>
      </c>
      <c r="E150" s="59">
        <v>2101</v>
      </c>
      <c r="F150" s="59">
        <v>439</v>
      </c>
      <c r="G150" s="59">
        <v>600</v>
      </c>
      <c r="H150" s="59">
        <v>409</v>
      </c>
      <c r="I150" s="59">
        <v>376</v>
      </c>
      <c r="M150" s="98"/>
      <c r="N150" s="99"/>
      <c r="P150" s="99"/>
      <c r="R150" s="99"/>
      <c r="T150" s="99"/>
    </row>
    <row r="151" spans="1:20" ht="12.75" customHeight="1" x14ac:dyDescent="0.25">
      <c r="A151" s="14" t="s">
        <v>86</v>
      </c>
      <c r="B151" s="59">
        <v>1372</v>
      </c>
      <c r="C151" s="59">
        <v>1418</v>
      </c>
      <c r="D151" s="59">
        <v>1172</v>
      </c>
      <c r="E151" s="59">
        <v>1372</v>
      </c>
      <c r="F151" s="59">
        <v>282</v>
      </c>
      <c r="G151" s="59">
        <v>402</v>
      </c>
      <c r="H151" s="59">
        <v>269</v>
      </c>
      <c r="I151" s="59">
        <v>263</v>
      </c>
      <c r="N151" s="99"/>
      <c r="P151" s="99"/>
      <c r="R151" s="99"/>
      <c r="T151" s="99"/>
    </row>
    <row r="152" spans="1:20" ht="12.75" customHeight="1" x14ac:dyDescent="0.25">
      <c r="A152" s="14" t="s">
        <v>87</v>
      </c>
      <c r="B152" s="59">
        <v>716</v>
      </c>
      <c r="C152" s="59">
        <v>823</v>
      </c>
      <c r="D152" s="59">
        <v>555</v>
      </c>
      <c r="E152" s="59">
        <v>739</v>
      </c>
      <c r="F152" s="59">
        <v>188</v>
      </c>
      <c r="G152" s="59">
        <v>288</v>
      </c>
      <c r="H152" s="59">
        <v>159</v>
      </c>
      <c r="I152" s="59">
        <v>190</v>
      </c>
      <c r="N152" s="99"/>
      <c r="P152" s="99"/>
      <c r="R152" s="99"/>
      <c r="T152" s="99"/>
    </row>
    <row r="153" spans="1:20" ht="12.75" customHeight="1" x14ac:dyDescent="0.25">
      <c r="A153" s="14" t="s">
        <v>88</v>
      </c>
      <c r="B153" s="59">
        <v>792</v>
      </c>
      <c r="C153" s="59">
        <v>705</v>
      </c>
      <c r="D153" s="59">
        <v>532</v>
      </c>
      <c r="E153" s="59">
        <v>676</v>
      </c>
      <c r="F153" s="59">
        <v>165</v>
      </c>
      <c r="G153" s="59">
        <v>225</v>
      </c>
      <c r="H153" s="59">
        <v>113</v>
      </c>
      <c r="I153" s="59">
        <v>105</v>
      </c>
      <c r="N153" s="99"/>
      <c r="P153" s="99"/>
      <c r="R153" s="99"/>
      <c r="T153" s="99"/>
    </row>
    <row r="154" spans="1:20" s="101" customFormat="1" ht="12.75" customHeight="1" x14ac:dyDescent="0.25">
      <c r="A154" s="79" t="s">
        <v>0</v>
      </c>
      <c r="B154" s="80">
        <v>16392</v>
      </c>
      <c r="C154" s="80">
        <v>16385</v>
      </c>
      <c r="D154" s="80">
        <v>16091</v>
      </c>
      <c r="E154" s="80">
        <v>17117</v>
      </c>
      <c r="F154" s="80">
        <v>3293</v>
      </c>
      <c r="G154" s="80">
        <v>4568</v>
      </c>
      <c r="H154" s="80">
        <v>3471</v>
      </c>
      <c r="I154" s="80">
        <v>3583</v>
      </c>
      <c r="N154" s="102"/>
      <c r="P154" s="102"/>
      <c r="R154" s="102"/>
      <c r="T154" s="102"/>
    </row>
    <row r="155" spans="1:20" ht="12.75" customHeight="1" x14ac:dyDescent="0.25">
      <c r="A155" s="14" t="s">
        <v>89</v>
      </c>
      <c r="B155" s="106">
        <v>34.299999999999997</v>
      </c>
      <c r="C155" s="106">
        <v>34.6</v>
      </c>
      <c r="D155" s="106">
        <v>33.299999999999997</v>
      </c>
      <c r="E155" s="106">
        <v>34.1</v>
      </c>
      <c r="F155" s="106">
        <v>35.6</v>
      </c>
      <c r="G155" s="106">
        <v>35.700000000000003</v>
      </c>
      <c r="H155" s="106">
        <v>33.200000000000003</v>
      </c>
      <c r="I155" s="106">
        <v>33.4</v>
      </c>
      <c r="N155" s="99"/>
      <c r="P155" s="99"/>
      <c r="R155" s="99"/>
      <c r="T155" s="99"/>
    </row>
    <row r="156" spans="1:20" ht="12.75" customHeight="1" x14ac:dyDescent="0.25">
      <c r="A156" s="14" t="s">
        <v>90</v>
      </c>
      <c r="B156" s="106">
        <v>33</v>
      </c>
      <c r="C156" s="106">
        <v>33</v>
      </c>
      <c r="D156" s="106">
        <v>32</v>
      </c>
      <c r="E156" s="106">
        <v>33</v>
      </c>
      <c r="F156" s="106">
        <v>35</v>
      </c>
      <c r="G156" s="106">
        <v>35</v>
      </c>
      <c r="H156" s="106">
        <v>32</v>
      </c>
      <c r="I156" s="106">
        <v>32</v>
      </c>
      <c r="N156" s="99"/>
      <c r="P156" s="99"/>
      <c r="R156" s="99"/>
      <c r="T156" s="99"/>
    </row>
    <row r="157" spans="1:20" ht="12.75" customHeight="1" x14ac:dyDescent="0.25">
      <c r="A157" s="79"/>
      <c r="B157" s="39"/>
      <c r="C157" s="39"/>
      <c r="D157" s="39"/>
      <c r="E157" s="39"/>
      <c r="F157" s="39"/>
      <c r="G157" s="39"/>
      <c r="H157" s="39"/>
      <c r="I157" s="39"/>
      <c r="N157" s="99"/>
      <c r="P157" s="99"/>
      <c r="R157" s="99"/>
      <c r="T157" s="99"/>
    </row>
    <row r="158" spans="1:20" ht="12.75" customHeight="1" x14ac:dyDescent="0.25">
      <c r="A158" s="15" t="s">
        <v>22</v>
      </c>
      <c r="B158" s="39"/>
      <c r="C158" s="39"/>
      <c r="D158" s="39"/>
      <c r="E158" s="39"/>
      <c r="F158" s="39"/>
      <c r="G158" s="39"/>
      <c r="H158" s="39"/>
      <c r="I158" s="39"/>
      <c r="N158" s="99"/>
      <c r="P158" s="99"/>
      <c r="R158" s="99"/>
      <c r="T158" s="99"/>
    </row>
    <row r="159" spans="1:20" ht="12.75" customHeight="1" x14ac:dyDescent="0.25">
      <c r="A159" s="14" t="s">
        <v>79</v>
      </c>
      <c r="B159" s="59">
        <v>596</v>
      </c>
      <c r="C159" s="59">
        <v>521</v>
      </c>
      <c r="D159" s="59">
        <v>1566</v>
      </c>
      <c r="E159" s="59">
        <v>1749</v>
      </c>
      <c r="F159" s="59">
        <v>63</v>
      </c>
      <c r="G159" s="59">
        <v>38</v>
      </c>
      <c r="H159" s="59">
        <v>43</v>
      </c>
      <c r="I159" s="59">
        <v>34</v>
      </c>
      <c r="N159" s="99"/>
      <c r="P159" s="99"/>
      <c r="R159" s="99"/>
      <c r="T159" s="99"/>
    </row>
    <row r="160" spans="1:20" ht="12.75" customHeight="1" x14ac:dyDescent="0.25">
      <c r="A160" s="14" t="s">
        <v>80</v>
      </c>
      <c r="B160" s="59">
        <v>6028</v>
      </c>
      <c r="C160" s="59">
        <v>6206</v>
      </c>
      <c r="D160" s="59">
        <v>7822</v>
      </c>
      <c r="E160" s="59">
        <v>9038</v>
      </c>
      <c r="F160" s="59">
        <v>689</v>
      </c>
      <c r="G160" s="59">
        <v>546</v>
      </c>
      <c r="H160" s="59">
        <v>307</v>
      </c>
      <c r="I160" s="59">
        <v>295</v>
      </c>
      <c r="N160" s="99"/>
      <c r="P160" s="99"/>
      <c r="R160" s="99"/>
      <c r="T160" s="99"/>
    </row>
    <row r="161" spans="1:20" ht="12.75" customHeight="1" x14ac:dyDescent="0.25">
      <c r="A161" s="14" t="s">
        <v>81</v>
      </c>
      <c r="B161" s="59">
        <v>8196</v>
      </c>
      <c r="C161" s="59">
        <v>8855</v>
      </c>
      <c r="D161" s="59">
        <v>8529</v>
      </c>
      <c r="E161" s="59">
        <v>10166</v>
      </c>
      <c r="F161" s="59">
        <v>1027</v>
      </c>
      <c r="G161" s="59">
        <v>964</v>
      </c>
      <c r="H161" s="59">
        <v>242</v>
      </c>
      <c r="I161" s="59">
        <v>306</v>
      </c>
      <c r="N161" s="99"/>
      <c r="P161" s="99"/>
      <c r="R161" s="99"/>
      <c r="T161" s="99"/>
    </row>
    <row r="162" spans="1:20" ht="12.75" customHeight="1" x14ac:dyDescent="0.25">
      <c r="A162" s="14" t="s">
        <v>82</v>
      </c>
      <c r="B162" s="59">
        <v>7939</v>
      </c>
      <c r="C162" s="59">
        <v>9309</v>
      </c>
      <c r="D162" s="59">
        <v>7488</v>
      </c>
      <c r="E162" s="59">
        <v>9453</v>
      </c>
      <c r="F162" s="59">
        <v>1255</v>
      </c>
      <c r="G162" s="59">
        <v>1204</v>
      </c>
      <c r="H162" s="59">
        <v>220</v>
      </c>
      <c r="I162" s="59">
        <v>275</v>
      </c>
      <c r="M162" s="98"/>
      <c r="N162" s="99"/>
      <c r="P162" s="99"/>
      <c r="R162" s="99"/>
      <c r="T162" s="99"/>
    </row>
    <row r="163" spans="1:20" ht="12.75" customHeight="1" x14ac:dyDescent="0.25">
      <c r="A163" s="14" t="s">
        <v>83</v>
      </c>
      <c r="B163" s="59">
        <v>6912</v>
      </c>
      <c r="C163" s="59">
        <v>8550</v>
      </c>
      <c r="D163" s="59">
        <v>6642</v>
      </c>
      <c r="E163" s="59">
        <v>8673</v>
      </c>
      <c r="F163" s="59">
        <v>1309</v>
      </c>
      <c r="G163" s="59">
        <v>1223</v>
      </c>
      <c r="H163" s="59">
        <v>211</v>
      </c>
      <c r="I163" s="59">
        <v>259</v>
      </c>
      <c r="N163" s="99"/>
      <c r="P163" s="99"/>
      <c r="R163" s="99"/>
      <c r="T163" s="99"/>
    </row>
    <row r="164" spans="1:20" ht="12.75" customHeight="1" x14ac:dyDescent="0.25">
      <c r="A164" s="14" t="s">
        <v>84</v>
      </c>
      <c r="B164" s="59">
        <v>6805</v>
      </c>
      <c r="C164" s="59">
        <v>8355</v>
      </c>
      <c r="D164" s="59">
        <v>6334</v>
      </c>
      <c r="E164" s="59">
        <v>8182</v>
      </c>
      <c r="F164" s="59">
        <v>1274</v>
      </c>
      <c r="G164" s="59">
        <v>1141</v>
      </c>
      <c r="H164" s="59">
        <v>183</v>
      </c>
      <c r="I164" s="59">
        <v>206</v>
      </c>
      <c r="N164" s="99"/>
      <c r="P164" s="99"/>
      <c r="R164" s="99"/>
      <c r="T164" s="99"/>
    </row>
    <row r="165" spans="1:20" ht="12.75" customHeight="1" x14ac:dyDescent="0.25">
      <c r="A165" s="14" t="s">
        <v>85</v>
      </c>
      <c r="B165" s="59">
        <v>5495</v>
      </c>
      <c r="C165" s="59">
        <v>7225</v>
      </c>
      <c r="D165" s="59">
        <v>5171</v>
      </c>
      <c r="E165" s="59">
        <v>6848</v>
      </c>
      <c r="F165" s="59">
        <v>1027</v>
      </c>
      <c r="G165" s="59">
        <v>945</v>
      </c>
      <c r="H165" s="59">
        <v>160</v>
      </c>
      <c r="I165" s="59">
        <v>149</v>
      </c>
      <c r="N165" s="99"/>
      <c r="P165" s="99"/>
      <c r="R165" s="99"/>
      <c r="T165" s="99"/>
    </row>
    <row r="166" spans="1:20" ht="12.75" customHeight="1" x14ac:dyDescent="0.25">
      <c r="A166" s="14" t="s">
        <v>86</v>
      </c>
      <c r="B166" s="59">
        <v>4675</v>
      </c>
      <c r="C166" s="59">
        <v>5896</v>
      </c>
      <c r="D166" s="59">
        <v>4090</v>
      </c>
      <c r="E166" s="59">
        <v>5432</v>
      </c>
      <c r="F166" s="59">
        <v>799</v>
      </c>
      <c r="G166" s="59">
        <v>738</v>
      </c>
      <c r="H166" s="59">
        <v>106</v>
      </c>
      <c r="I166" s="59">
        <v>122</v>
      </c>
      <c r="N166" s="99"/>
      <c r="P166" s="99"/>
      <c r="R166" s="99"/>
      <c r="T166" s="99"/>
    </row>
    <row r="167" spans="1:20" ht="12.75" customHeight="1" x14ac:dyDescent="0.25">
      <c r="A167" s="14" t="s">
        <v>87</v>
      </c>
      <c r="B167" s="59">
        <v>2980</v>
      </c>
      <c r="C167" s="59">
        <v>3935</v>
      </c>
      <c r="D167" s="59">
        <v>2329</v>
      </c>
      <c r="E167" s="59">
        <v>3300</v>
      </c>
      <c r="F167" s="59">
        <v>570</v>
      </c>
      <c r="G167" s="59">
        <v>532</v>
      </c>
      <c r="H167" s="59">
        <v>73</v>
      </c>
      <c r="I167" s="59">
        <v>97</v>
      </c>
    </row>
    <row r="168" spans="1:20" ht="12.75" customHeight="1" x14ac:dyDescent="0.25">
      <c r="A168" s="14" t="s">
        <v>88</v>
      </c>
      <c r="B168" s="59">
        <v>3504</v>
      </c>
      <c r="C168" s="59">
        <v>4765</v>
      </c>
      <c r="D168" s="59">
        <v>2548</v>
      </c>
      <c r="E168" s="59">
        <v>3585</v>
      </c>
      <c r="F168" s="59">
        <v>585</v>
      </c>
      <c r="G168" s="59">
        <v>744</v>
      </c>
      <c r="H168" s="59">
        <v>85</v>
      </c>
      <c r="I168" s="59">
        <v>86</v>
      </c>
    </row>
    <row r="169" spans="1:20" s="101" customFormat="1" ht="12.75" customHeight="1" x14ac:dyDescent="0.25">
      <c r="A169" s="79" t="s">
        <v>0</v>
      </c>
      <c r="B169" s="80">
        <v>53273</v>
      </c>
      <c r="C169" s="80">
        <v>63753</v>
      </c>
      <c r="D169" s="80">
        <v>52642</v>
      </c>
      <c r="E169" s="80">
        <v>66656</v>
      </c>
      <c r="F169" s="80">
        <v>8602</v>
      </c>
      <c r="G169" s="80">
        <v>8083</v>
      </c>
      <c r="H169" s="80">
        <v>1628</v>
      </c>
      <c r="I169" s="80">
        <v>1834</v>
      </c>
    </row>
    <row r="170" spans="1:20" ht="12.75" customHeight="1" x14ac:dyDescent="0.25">
      <c r="A170" s="14" t="s">
        <v>89</v>
      </c>
      <c r="B170" s="106">
        <v>33.9</v>
      </c>
      <c r="C170" s="106">
        <v>34.9</v>
      </c>
      <c r="D170" s="106">
        <v>31.9</v>
      </c>
      <c r="E170" s="106">
        <v>32.6</v>
      </c>
      <c r="F170" s="106">
        <v>35.4</v>
      </c>
      <c r="G170" s="106">
        <v>36.299999999999997</v>
      </c>
      <c r="H170" s="106">
        <v>31.3</v>
      </c>
      <c r="I170" s="106">
        <v>31.6</v>
      </c>
    </row>
    <row r="171" spans="1:20" ht="12.75" customHeight="1" x14ac:dyDescent="0.25">
      <c r="A171" s="14" t="s">
        <v>90</v>
      </c>
      <c r="B171" s="106">
        <v>32</v>
      </c>
      <c r="C171" s="106">
        <v>34</v>
      </c>
      <c r="D171" s="106">
        <v>30</v>
      </c>
      <c r="E171" s="106">
        <v>31</v>
      </c>
      <c r="F171" s="106">
        <v>34</v>
      </c>
      <c r="G171" s="106">
        <v>35</v>
      </c>
      <c r="H171" s="106">
        <v>29</v>
      </c>
      <c r="I171" s="106">
        <v>30</v>
      </c>
    </row>
    <row r="172" spans="1:20" ht="12.75" customHeight="1" x14ac:dyDescent="0.25">
      <c r="A172" s="79"/>
      <c r="B172" s="39"/>
      <c r="C172" s="39"/>
      <c r="D172" s="39"/>
      <c r="E172" s="39"/>
      <c r="F172" s="39"/>
      <c r="G172" s="39"/>
      <c r="H172" s="39"/>
      <c r="I172" s="39"/>
    </row>
    <row r="173" spans="1:20" ht="12.75" customHeight="1" x14ac:dyDescent="0.25">
      <c r="A173" s="15" t="s">
        <v>99</v>
      </c>
      <c r="B173" s="39"/>
      <c r="C173" s="39"/>
      <c r="D173" s="39"/>
      <c r="E173" s="39"/>
      <c r="F173" s="39"/>
      <c r="G173" s="39"/>
      <c r="H173" s="39"/>
      <c r="I173" s="39"/>
    </row>
    <row r="174" spans="1:20" ht="12.75" customHeight="1" x14ac:dyDescent="0.25">
      <c r="A174" s="14" t="s">
        <v>79</v>
      </c>
      <c r="B174" s="59">
        <v>625</v>
      </c>
      <c r="C174" s="59">
        <v>537</v>
      </c>
      <c r="D174" s="59">
        <v>1642</v>
      </c>
      <c r="E174" s="59">
        <v>1818</v>
      </c>
      <c r="F174" s="59">
        <v>74</v>
      </c>
      <c r="G174" s="59">
        <v>43</v>
      </c>
      <c r="H174" s="59">
        <v>51</v>
      </c>
      <c r="I174" s="59">
        <v>46</v>
      </c>
      <c r="M174" s="98"/>
      <c r="N174" s="99"/>
      <c r="P174" s="99"/>
      <c r="R174" s="99"/>
      <c r="T174" s="99"/>
    </row>
    <row r="175" spans="1:20" ht="12.75" customHeight="1" x14ac:dyDescent="0.25">
      <c r="A175" s="14" t="s">
        <v>80</v>
      </c>
      <c r="B175" s="59">
        <v>6942</v>
      </c>
      <c r="C175" s="59">
        <v>6953</v>
      </c>
      <c r="D175" s="59">
        <v>8684</v>
      </c>
      <c r="E175" s="59">
        <v>9855</v>
      </c>
      <c r="F175" s="59">
        <v>827</v>
      </c>
      <c r="G175" s="59">
        <v>738</v>
      </c>
      <c r="H175" s="59">
        <v>584</v>
      </c>
      <c r="I175" s="59">
        <v>562</v>
      </c>
      <c r="N175" s="99"/>
      <c r="P175" s="99"/>
      <c r="R175" s="99"/>
      <c r="T175" s="99"/>
    </row>
    <row r="176" spans="1:20" ht="12.75" customHeight="1" x14ac:dyDescent="0.25">
      <c r="A176" s="14" t="s">
        <v>81</v>
      </c>
      <c r="B176" s="59">
        <v>10664</v>
      </c>
      <c r="C176" s="59">
        <v>11181</v>
      </c>
      <c r="D176" s="59">
        <v>11052</v>
      </c>
      <c r="E176" s="59">
        <v>12558</v>
      </c>
      <c r="F176" s="59">
        <v>1418</v>
      </c>
      <c r="G176" s="59">
        <v>1447</v>
      </c>
      <c r="H176" s="59">
        <v>793</v>
      </c>
      <c r="I176" s="59">
        <v>824</v>
      </c>
      <c r="N176" s="99"/>
      <c r="P176" s="99"/>
      <c r="R176" s="99"/>
      <c r="T176" s="99"/>
    </row>
    <row r="177" spans="1:20" ht="12.75" customHeight="1" x14ac:dyDescent="0.25">
      <c r="A177" s="14" t="s">
        <v>82</v>
      </c>
      <c r="B177" s="59">
        <v>10835</v>
      </c>
      <c r="C177" s="59">
        <v>12225</v>
      </c>
      <c r="D177" s="59">
        <v>10500</v>
      </c>
      <c r="E177" s="59">
        <v>12538</v>
      </c>
      <c r="F177" s="59">
        <v>1783</v>
      </c>
      <c r="G177" s="59">
        <v>1939</v>
      </c>
      <c r="H177" s="59">
        <v>842</v>
      </c>
      <c r="I177" s="59">
        <v>900</v>
      </c>
      <c r="N177" s="99"/>
      <c r="P177" s="99"/>
      <c r="R177" s="99"/>
      <c r="T177" s="99"/>
    </row>
    <row r="178" spans="1:20" ht="12.75" customHeight="1" x14ac:dyDescent="0.25">
      <c r="A178" s="14" t="s">
        <v>83</v>
      </c>
      <c r="B178" s="59">
        <v>9676</v>
      </c>
      <c r="C178" s="59">
        <v>11364</v>
      </c>
      <c r="D178" s="59">
        <v>9629</v>
      </c>
      <c r="E178" s="59">
        <v>11755</v>
      </c>
      <c r="F178" s="59">
        <v>1878</v>
      </c>
      <c r="G178" s="59">
        <v>2051</v>
      </c>
      <c r="H178" s="59">
        <v>779</v>
      </c>
      <c r="I178" s="59">
        <v>900</v>
      </c>
      <c r="N178" s="99"/>
      <c r="P178" s="99"/>
      <c r="R178" s="99"/>
      <c r="T178" s="99"/>
    </row>
    <row r="179" spans="1:20" ht="12.75" customHeight="1" x14ac:dyDescent="0.25">
      <c r="A179" s="14" t="s">
        <v>84</v>
      </c>
      <c r="B179" s="59">
        <v>9329</v>
      </c>
      <c r="C179" s="59">
        <v>10941</v>
      </c>
      <c r="D179" s="59">
        <v>8858</v>
      </c>
      <c r="E179" s="59">
        <v>10970</v>
      </c>
      <c r="F179" s="59">
        <v>1853</v>
      </c>
      <c r="G179" s="59">
        <v>1936</v>
      </c>
      <c r="H179" s="59">
        <v>707</v>
      </c>
      <c r="I179" s="59">
        <v>790</v>
      </c>
      <c r="N179" s="99"/>
      <c r="P179" s="99"/>
      <c r="R179" s="99"/>
      <c r="T179" s="99"/>
    </row>
    <row r="180" spans="1:20" ht="12.75" customHeight="1" x14ac:dyDescent="0.25">
      <c r="A180" s="14" t="s">
        <v>85</v>
      </c>
      <c r="B180" s="59">
        <v>7397</v>
      </c>
      <c r="C180" s="59">
        <v>9252</v>
      </c>
      <c r="D180" s="59">
        <v>7016</v>
      </c>
      <c r="E180" s="59">
        <v>8946</v>
      </c>
      <c r="F180" s="59">
        <v>1467</v>
      </c>
      <c r="G180" s="59">
        <v>1542</v>
      </c>
      <c r="H180" s="59">
        <v>569</v>
      </c>
      <c r="I180" s="59">
        <v>531</v>
      </c>
      <c r="N180" s="99"/>
      <c r="P180" s="99"/>
      <c r="R180" s="99"/>
      <c r="T180" s="99"/>
    </row>
    <row r="181" spans="1:20" ht="12.75" customHeight="1" x14ac:dyDescent="0.25">
      <c r="A181" s="14" t="s">
        <v>86</v>
      </c>
      <c r="B181" s="59">
        <v>6048</v>
      </c>
      <c r="C181" s="59">
        <v>7314</v>
      </c>
      <c r="D181" s="59">
        <v>5269</v>
      </c>
      <c r="E181" s="59">
        <v>6796</v>
      </c>
      <c r="F181" s="59">
        <v>1087</v>
      </c>
      <c r="G181" s="59">
        <v>1144</v>
      </c>
      <c r="H181" s="59">
        <v>372</v>
      </c>
      <c r="I181" s="59">
        <v>390</v>
      </c>
      <c r="N181" s="99"/>
    </row>
    <row r="182" spans="1:20" ht="12.75" customHeight="1" x14ac:dyDescent="0.25">
      <c r="A182" s="14" t="s">
        <v>87</v>
      </c>
      <c r="B182" s="59">
        <v>3695</v>
      </c>
      <c r="C182" s="59">
        <v>4756</v>
      </c>
      <c r="D182" s="59">
        <v>2887</v>
      </c>
      <c r="E182" s="59">
        <v>4046</v>
      </c>
      <c r="F182" s="59">
        <v>752</v>
      </c>
      <c r="G182" s="59">
        <v>818</v>
      </c>
      <c r="H182" s="59">
        <v>232</v>
      </c>
      <c r="I182" s="59">
        <v>286</v>
      </c>
      <c r="N182" s="99"/>
    </row>
    <row r="183" spans="1:20" ht="12.75" customHeight="1" x14ac:dyDescent="0.25">
      <c r="A183" s="14" t="s">
        <v>88</v>
      </c>
      <c r="B183" s="59">
        <v>4297</v>
      </c>
      <c r="C183" s="59">
        <v>5477</v>
      </c>
      <c r="D183" s="59">
        <v>3079</v>
      </c>
      <c r="E183" s="59">
        <v>4263</v>
      </c>
      <c r="F183" s="59">
        <v>751</v>
      </c>
      <c r="G183" s="59">
        <v>969</v>
      </c>
      <c r="H183" s="59">
        <v>193</v>
      </c>
      <c r="I183" s="59">
        <v>191</v>
      </c>
    </row>
    <row r="184" spans="1:20" s="82" customFormat="1" ht="25.7" customHeight="1" x14ac:dyDescent="0.25">
      <c r="A184" s="42" t="s">
        <v>0</v>
      </c>
      <c r="B184" s="81">
        <v>69663</v>
      </c>
      <c r="C184" s="81">
        <v>80137</v>
      </c>
      <c r="D184" s="81">
        <v>68734</v>
      </c>
      <c r="E184" s="81">
        <v>83780</v>
      </c>
      <c r="F184" s="81">
        <v>11900</v>
      </c>
      <c r="G184" s="81">
        <v>12651</v>
      </c>
      <c r="H184" s="81">
        <v>5118</v>
      </c>
      <c r="I184" s="81">
        <v>5426</v>
      </c>
    </row>
    <row r="185" spans="1:20" ht="12.75" customHeight="1" x14ac:dyDescent="0.25">
      <c r="A185" s="14" t="s">
        <v>89</v>
      </c>
      <c r="B185" s="106">
        <v>34</v>
      </c>
      <c r="C185" s="106">
        <v>34.799999999999997</v>
      </c>
      <c r="D185" s="106">
        <v>32.200000000000003</v>
      </c>
      <c r="E185" s="106">
        <v>33</v>
      </c>
      <c r="F185" s="106">
        <v>35.5</v>
      </c>
      <c r="G185" s="106">
        <v>36.1</v>
      </c>
      <c r="H185" s="106">
        <v>32.6</v>
      </c>
      <c r="I185" s="106">
        <v>32.799999999999997</v>
      </c>
    </row>
    <row r="186" spans="1:20" ht="12.75" customHeight="1" x14ac:dyDescent="0.25">
      <c r="A186" s="14" t="s">
        <v>90</v>
      </c>
      <c r="B186" s="106">
        <v>32</v>
      </c>
      <c r="C186" s="106">
        <v>33</v>
      </c>
      <c r="D186" s="106">
        <v>31</v>
      </c>
      <c r="E186" s="106">
        <v>32</v>
      </c>
      <c r="F186" s="106">
        <v>34</v>
      </c>
      <c r="G186" s="106">
        <v>35</v>
      </c>
      <c r="H186" s="106">
        <v>31</v>
      </c>
      <c r="I186" s="106">
        <v>32</v>
      </c>
    </row>
    <row r="187" spans="1:20" ht="12.75" customHeight="1" x14ac:dyDescent="0.25">
      <c r="A187" s="14"/>
      <c r="B187" s="66"/>
      <c r="C187" s="66"/>
      <c r="D187" s="66"/>
      <c r="E187" s="66"/>
      <c r="F187" s="66"/>
      <c r="G187" s="66"/>
      <c r="H187" s="66"/>
      <c r="I187" s="66"/>
    </row>
    <row r="188" spans="1:20" ht="12.75" customHeight="1" x14ac:dyDescent="0.25">
      <c r="A188" s="14"/>
      <c r="B188" s="66"/>
      <c r="C188" s="66"/>
      <c r="D188" s="66"/>
      <c r="E188" s="66"/>
      <c r="F188" s="66"/>
      <c r="G188" s="66"/>
      <c r="H188" s="66"/>
      <c r="I188" s="66"/>
    </row>
    <row r="189" spans="1:20" ht="12.75" customHeight="1" x14ac:dyDescent="0.25">
      <c r="A189" s="6" t="s">
        <v>114</v>
      </c>
      <c r="B189" s="66"/>
      <c r="C189" s="66"/>
      <c r="D189" s="66"/>
      <c r="E189" s="66"/>
      <c r="F189" s="66"/>
      <c r="G189" s="66"/>
      <c r="H189" s="66"/>
      <c r="I189" s="66"/>
    </row>
    <row r="190" spans="1:20" ht="12.75" customHeight="1" x14ac:dyDescent="0.25">
      <c r="A190" s="14"/>
      <c r="B190" s="66"/>
      <c r="C190" s="66"/>
      <c r="D190" s="66"/>
      <c r="E190" s="66"/>
      <c r="F190" s="66"/>
      <c r="G190" s="66"/>
      <c r="H190" s="66"/>
      <c r="I190" s="66"/>
    </row>
  </sheetData>
  <mergeCells count="9">
    <mergeCell ref="A1:M1"/>
    <mergeCell ref="B97:I97"/>
    <mergeCell ref="B142:I142"/>
    <mergeCell ref="B5:C5"/>
    <mergeCell ref="D5:E5"/>
    <mergeCell ref="F5:G5"/>
    <mergeCell ref="H5:I5"/>
    <mergeCell ref="B7:I7"/>
    <mergeCell ref="B52:I52"/>
  </mergeCells>
  <hyperlinks>
    <hyperlink ref="A10" r:id="rId1" display="© Commonwealth of Australia 2012" xr:uid="{00000000-0004-0000-0300-000000000000}"/>
    <hyperlink ref="A55" r:id="rId2" display="© Commonwealth of Australia 2012" xr:uid="{00000000-0004-0000-0300-000001000000}"/>
    <hyperlink ref="A100" r:id="rId3" display="© Commonwealth of Australia 2012" xr:uid="{00000000-0004-0000-0300-000002000000}"/>
    <hyperlink ref="A145" r:id="rId4" display="© Commonwealth of Australia 2012" xr:uid="{00000000-0004-0000-0300-000003000000}"/>
    <hyperlink ref="A189" r:id="rId5" display="© Commonwealth of Australia 2012" xr:uid="{00000000-0004-0000-0300-000004000000}"/>
  </hyperlinks>
  <pageMargins left="0.70866141732283472" right="0.70866141732283472" top="0.74803149606299213" bottom="0.74803149606299213" header="0.31496062992125984" footer="0.31496062992125984"/>
  <pageSetup paperSize="9" scale="39" fitToHeight="0" orientation="landscape" verticalDpi="1200" r:id="rId6"/>
  <headerFooter>
    <oddHeader>&amp;C&amp;A</oddHeader>
    <oddFooter>&amp;CPage: &amp;P</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102"/>
  <sheetViews>
    <sheetView zoomScaleNormal="100" workbookViewId="0">
      <pane xSplit="1" ySplit="5" topLeftCell="B6" activePane="bottomRight" state="frozen"/>
      <selection activeCell="F30" sqref="F30"/>
      <selection pane="topRight" activeCell="F30" sqref="F30"/>
      <selection pane="bottomLeft" activeCell="F30" sqref="F30"/>
      <selection pane="bottomRight" sqref="A1:M1"/>
    </sheetView>
  </sheetViews>
  <sheetFormatPr defaultColWidth="11.5703125" defaultRowHeight="15" x14ac:dyDescent="0.25"/>
  <cols>
    <col min="1" max="1" width="30.7109375" customWidth="1"/>
    <col min="2" max="10" width="11.5703125" style="35" customWidth="1"/>
  </cols>
  <sheetData>
    <row r="1" spans="1:18" s="32" customFormat="1" ht="60" customHeight="1" x14ac:dyDescent="0.25">
      <c r="A1" s="121" t="s">
        <v>18</v>
      </c>
      <c r="B1" s="122"/>
      <c r="C1" s="122"/>
      <c r="D1" s="122"/>
      <c r="E1" s="122"/>
      <c r="F1" s="122"/>
      <c r="G1" s="122"/>
      <c r="H1" s="122"/>
      <c r="I1" s="122"/>
      <c r="J1" s="122"/>
      <c r="K1" s="122"/>
      <c r="L1" s="122"/>
      <c r="M1" s="122"/>
    </row>
    <row r="2" spans="1:18" s="37" customFormat="1" ht="15.75" customHeight="1" x14ac:dyDescent="0.25">
      <c r="A2" s="38" t="str">
        <f>Contents!A2</f>
        <v>45130DO003_202021 Criminal Courts, Australia, 2020–21</v>
      </c>
      <c r="B2" s="35"/>
      <c r="C2" s="35"/>
      <c r="D2" s="35"/>
      <c r="E2" s="35"/>
      <c r="F2" s="35"/>
      <c r="G2" s="35"/>
      <c r="H2" s="35"/>
      <c r="I2" s="35"/>
      <c r="J2" s="35"/>
    </row>
    <row r="3" spans="1:18" s="37" customFormat="1" ht="15.75" customHeight="1" x14ac:dyDescent="0.25">
      <c r="A3" s="36" t="str">
        <f>Contents!A3</f>
        <v>Released at 11:30 am (Canberra time) Thur 24 February 2022</v>
      </c>
      <c r="B3" s="35"/>
      <c r="C3" s="35"/>
      <c r="D3" s="35"/>
      <c r="E3" s="35"/>
      <c r="F3" s="35"/>
      <c r="G3" s="35"/>
      <c r="H3" s="35"/>
      <c r="I3" s="35"/>
      <c r="J3" s="35"/>
    </row>
    <row r="4" spans="1:18" ht="25.5" customHeight="1" x14ac:dyDescent="0.25">
      <c r="A4" s="60" t="s">
        <v>111</v>
      </c>
      <c r="B4" s="83"/>
      <c r="C4" s="83"/>
      <c r="D4" s="83"/>
      <c r="E4" s="83"/>
      <c r="F4" s="83"/>
      <c r="G4" s="83"/>
      <c r="H4" s="83"/>
      <c r="I4" s="83"/>
      <c r="J4" s="83"/>
    </row>
    <row r="5" spans="1:18" s="39" customFormat="1" ht="25.5" customHeight="1" x14ac:dyDescent="0.2">
      <c r="A5" s="61" t="s">
        <v>60</v>
      </c>
      <c r="B5" s="84" t="s">
        <v>16</v>
      </c>
      <c r="C5" s="84" t="s">
        <v>15</v>
      </c>
      <c r="D5" s="84" t="s">
        <v>14</v>
      </c>
      <c r="E5" s="84" t="s">
        <v>13</v>
      </c>
      <c r="F5" s="84" t="s">
        <v>61</v>
      </c>
      <c r="G5" s="84" t="s">
        <v>11</v>
      </c>
      <c r="H5" s="84" t="s">
        <v>62</v>
      </c>
      <c r="I5" s="84" t="s">
        <v>63</v>
      </c>
      <c r="J5" s="84" t="s">
        <v>64</v>
      </c>
      <c r="K5" s="62" t="s">
        <v>95</v>
      </c>
      <c r="L5" s="62" t="s">
        <v>110</v>
      </c>
    </row>
    <row r="6" spans="1:18" s="39" customFormat="1" ht="12.75" customHeight="1" x14ac:dyDescent="0.2">
      <c r="A6" s="63"/>
      <c r="B6" s="119" t="s">
        <v>73</v>
      </c>
      <c r="C6" s="119"/>
      <c r="D6" s="119"/>
      <c r="E6" s="119"/>
      <c r="F6" s="119"/>
      <c r="G6" s="119"/>
      <c r="H6" s="119"/>
      <c r="I6" s="119"/>
      <c r="J6" s="119"/>
      <c r="K6" s="119"/>
      <c r="L6" s="119"/>
    </row>
    <row r="7" spans="1:18" s="39" customFormat="1" ht="12.75" customHeight="1" x14ac:dyDescent="0.2">
      <c r="A7" s="64" t="s">
        <v>65</v>
      </c>
      <c r="B7" s="85"/>
      <c r="C7" s="85"/>
      <c r="D7" s="85"/>
      <c r="E7" s="85"/>
      <c r="F7" s="85"/>
      <c r="G7" s="85"/>
      <c r="H7" s="85"/>
      <c r="I7" s="85"/>
      <c r="J7" s="85"/>
    </row>
    <row r="8" spans="1:18" s="88" customFormat="1" ht="12.75" customHeight="1" x14ac:dyDescent="0.2">
      <c r="A8" s="91" t="s">
        <v>66</v>
      </c>
      <c r="B8" s="21"/>
      <c r="C8" s="94">
        <v>6182.6</v>
      </c>
      <c r="D8" s="94">
        <v>5860</v>
      </c>
      <c r="E8" s="94">
        <v>5968.6</v>
      </c>
      <c r="F8" s="94">
        <v>6035.6</v>
      </c>
      <c r="G8" s="94">
        <v>6519.6</v>
      </c>
      <c r="H8" s="94">
        <v>6610.9</v>
      </c>
      <c r="I8" s="94">
        <v>6771.4</v>
      </c>
      <c r="J8" s="94">
        <v>7005.8</v>
      </c>
      <c r="K8" s="93">
        <v>6657.5</v>
      </c>
      <c r="L8" s="95">
        <v>7639.3</v>
      </c>
      <c r="M8" s="95"/>
      <c r="N8" s="95"/>
      <c r="O8" s="95"/>
      <c r="P8" s="95"/>
      <c r="Q8" s="95"/>
      <c r="R8" s="95"/>
    </row>
    <row r="9" spans="1:18" s="88" customFormat="1" ht="12.75" customHeight="1" x14ac:dyDescent="0.2">
      <c r="A9" s="91" t="s">
        <v>67</v>
      </c>
      <c r="B9" s="21"/>
      <c r="C9" s="94">
        <v>936.6</v>
      </c>
      <c r="D9" s="94">
        <v>896.5</v>
      </c>
      <c r="E9" s="94">
        <v>909.1</v>
      </c>
      <c r="F9" s="94">
        <v>920.8</v>
      </c>
      <c r="G9" s="94">
        <v>953.5</v>
      </c>
      <c r="H9" s="94">
        <v>953.4</v>
      </c>
      <c r="I9" s="94">
        <v>914.4</v>
      </c>
      <c r="J9" s="94">
        <v>893.1</v>
      </c>
      <c r="K9" s="93">
        <v>800.6</v>
      </c>
      <c r="L9" s="95">
        <v>918.6</v>
      </c>
      <c r="M9" s="95"/>
      <c r="N9" s="95"/>
      <c r="O9" s="95"/>
      <c r="P9" s="95"/>
      <c r="Q9" s="95"/>
      <c r="R9" s="95"/>
    </row>
    <row r="10" spans="1:18" s="39" customFormat="1" ht="12.75" customHeight="1" x14ac:dyDescent="0.2">
      <c r="A10" s="65" t="s">
        <v>68</v>
      </c>
      <c r="B10" s="21"/>
      <c r="C10" s="94">
        <v>6.6</v>
      </c>
      <c r="D10" s="94">
        <v>6.5</v>
      </c>
      <c r="E10" s="94">
        <v>6.6</v>
      </c>
      <c r="F10" s="94">
        <v>6.6</v>
      </c>
      <c r="G10" s="94">
        <v>6.8</v>
      </c>
      <c r="H10" s="94">
        <v>6.9</v>
      </c>
      <c r="I10" s="94">
        <v>7.4</v>
      </c>
      <c r="J10" s="94">
        <v>7.8</v>
      </c>
      <c r="K10" s="93">
        <v>8.3000000000000007</v>
      </c>
      <c r="L10" s="66">
        <v>8.3000000000000007</v>
      </c>
      <c r="M10" s="66"/>
      <c r="N10" s="66"/>
      <c r="O10" s="66"/>
      <c r="P10" s="66"/>
      <c r="Q10" s="66"/>
      <c r="R10" s="66"/>
    </row>
    <row r="11" spans="1:18" s="39" customFormat="1" ht="12.75" customHeight="1" x14ac:dyDescent="0.2">
      <c r="A11" s="64" t="s">
        <v>69</v>
      </c>
      <c r="B11" s="87"/>
      <c r="C11" s="87"/>
      <c r="D11" s="87"/>
      <c r="E11" s="87"/>
      <c r="F11" s="87"/>
      <c r="G11" s="87"/>
      <c r="H11" s="87"/>
      <c r="I11" s="87"/>
      <c r="J11" s="87"/>
      <c r="K11" s="66"/>
    </row>
    <row r="12" spans="1:18" s="88" customFormat="1" ht="12.75" customHeight="1" x14ac:dyDescent="0.2">
      <c r="A12" s="91" t="s">
        <v>66</v>
      </c>
      <c r="B12" s="21"/>
      <c r="C12" s="94">
        <v>5341.8</v>
      </c>
      <c r="D12" s="94">
        <v>5142.7</v>
      </c>
      <c r="E12" s="94">
        <v>5296.9</v>
      </c>
      <c r="F12" s="94">
        <v>5460.3</v>
      </c>
      <c r="G12" s="94">
        <v>5975.8</v>
      </c>
      <c r="H12" s="94">
        <v>6186.6</v>
      </c>
      <c r="I12" s="94">
        <v>6344.3</v>
      </c>
      <c r="J12" s="94">
        <v>6660.5</v>
      </c>
      <c r="K12" s="93">
        <v>6408.4</v>
      </c>
      <c r="L12" s="95">
        <v>7490.8</v>
      </c>
      <c r="M12" s="95"/>
      <c r="N12" s="95"/>
      <c r="O12" s="95"/>
      <c r="P12" s="95"/>
      <c r="Q12" s="95"/>
      <c r="R12" s="95"/>
    </row>
    <row r="13" spans="1:18" s="39" customFormat="1" ht="12.75" customHeight="1" x14ac:dyDescent="0.2">
      <c r="A13" s="65" t="s">
        <v>67</v>
      </c>
      <c r="B13" s="21"/>
      <c r="C13" s="94">
        <v>991.1</v>
      </c>
      <c r="D13" s="94">
        <v>950.6</v>
      </c>
      <c r="E13" s="94">
        <v>965.1</v>
      </c>
      <c r="F13" s="94">
        <v>976.7</v>
      </c>
      <c r="G13" s="94">
        <v>1012.4</v>
      </c>
      <c r="H13" s="94">
        <v>1010.8</v>
      </c>
      <c r="I13" s="94">
        <v>969</v>
      </c>
      <c r="J13" s="94">
        <v>946.4</v>
      </c>
      <c r="K13" s="93">
        <v>852.5</v>
      </c>
      <c r="L13" s="66">
        <v>985.4</v>
      </c>
      <c r="M13" s="66"/>
      <c r="N13" s="66"/>
      <c r="O13" s="66"/>
      <c r="P13" s="66"/>
      <c r="Q13" s="66"/>
      <c r="R13" s="66"/>
    </row>
    <row r="14" spans="1:18" s="39" customFormat="1" ht="12.75" customHeight="1" x14ac:dyDescent="0.2">
      <c r="A14" s="65" t="s">
        <v>68</v>
      </c>
      <c r="B14" s="21"/>
      <c r="C14" s="94">
        <v>5.4</v>
      </c>
      <c r="D14" s="94">
        <v>5.4</v>
      </c>
      <c r="E14" s="94">
        <v>5.5</v>
      </c>
      <c r="F14" s="94">
        <v>5.6</v>
      </c>
      <c r="G14" s="94">
        <v>5.9</v>
      </c>
      <c r="H14" s="94">
        <v>6.1</v>
      </c>
      <c r="I14" s="94">
        <v>6.5</v>
      </c>
      <c r="J14" s="94">
        <v>7</v>
      </c>
      <c r="K14" s="93">
        <v>7.5</v>
      </c>
      <c r="L14" s="66">
        <v>7.6</v>
      </c>
      <c r="M14" s="66"/>
      <c r="N14" s="66"/>
      <c r="O14" s="66"/>
      <c r="P14" s="66"/>
      <c r="Q14" s="66"/>
      <c r="R14" s="66"/>
    </row>
    <row r="15" spans="1:18" s="39" customFormat="1" ht="12.75" customHeight="1" x14ac:dyDescent="0.2">
      <c r="A15" s="63"/>
      <c r="B15" s="130" t="s">
        <v>92</v>
      </c>
      <c r="C15" s="130"/>
      <c r="D15" s="130"/>
      <c r="E15" s="130"/>
      <c r="F15" s="130"/>
      <c r="G15" s="130"/>
      <c r="H15" s="130"/>
      <c r="I15" s="130"/>
      <c r="J15" s="130"/>
      <c r="K15" s="130"/>
      <c r="L15" s="130"/>
    </row>
    <row r="16" spans="1:18" s="39" customFormat="1" ht="12.75" customHeight="1" x14ac:dyDescent="0.2">
      <c r="A16" s="64" t="s">
        <v>65</v>
      </c>
      <c r="B16" s="86"/>
      <c r="C16" s="86"/>
      <c r="D16" s="86"/>
      <c r="E16" s="86"/>
      <c r="F16" s="86"/>
      <c r="G16" s="86"/>
      <c r="H16" s="86"/>
      <c r="I16" s="86"/>
      <c r="J16" s="86"/>
      <c r="K16" s="66"/>
    </row>
    <row r="17" spans="1:18" s="88" customFormat="1" ht="12.75" customHeight="1" x14ac:dyDescent="0.2">
      <c r="A17" s="91" t="s">
        <v>66</v>
      </c>
      <c r="B17" s="94">
        <v>13704.8</v>
      </c>
      <c r="C17" s="94">
        <v>13068.6</v>
      </c>
      <c r="D17" s="94">
        <v>13910.9</v>
      </c>
      <c r="E17" s="94">
        <v>15141.8</v>
      </c>
      <c r="F17" s="94">
        <v>14393.5</v>
      </c>
      <c r="G17" s="94">
        <v>14137.1</v>
      </c>
      <c r="H17" s="94">
        <v>13930.8</v>
      </c>
      <c r="I17" s="94">
        <v>13236.5</v>
      </c>
      <c r="J17" s="94">
        <v>12726.2</v>
      </c>
      <c r="K17" s="93">
        <v>10096</v>
      </c>
      <c r="L17" s="95">
        <v>12519.1</v>
      </c>
      <c r="M17" s="95"/>
      <c r="N17" s="95"/>
      <c r="O17" s="95"/>
      <c r="P17" s="95"/>
      <c r="Q17" s="95"/>
      <c r="R17" s="95"/>
    </row>
    <row r="18" spans="1:18" s="39" customFormat="1" ht="12.75" customHeight="1" x14ac:dyDescent="0.2">
      <c r="A18" s="91" t="s">
        <v>67</v>
      </c>
      <c r="B18" s="94">
        <v>1643.2</v>
      </c>
      <c r="C18" s="94">
        <v>1564.4</v>
      </c>
      <c r="D18" s="94">
        <v>1652.9</v>
      </c>
      <c r="E18" s="94">
        <v>1840.7</v>
      </c>
      <c r="F18" s="94">
        <v>1971.7</v>
      </c>
      <c r="G18" s="94">
        <v>1928</v>
      </c>
      <c r="H18" s="94">
        <v>1893.9</v>
      </c>
      <c r="I18" s="94">
        <v>1755.6</v>
      </c>
      <c r="J18" s="94">
        <v>1743.8</v>
      </c>
      <c r="K18" s="93">
        <v>1372.4</v>
      </c>
      <c r="L18" s="66">
        <v>1616.7</v>
      </c>
      <c r="M18" s="66"/>
      <c r="N18" s="66"/>
      <c r="O18" s="66"/>
      <c r="P18" s="66"/>
      <c r="Q18" s="66"/>
      <c r="R18" s="66"/>
    </row>
    <row r="19" spans="1:18" s="39" customFormat="1" ht="12.75" customHeight="1" x14ac:dyDescent="0.2">
      <c r="A19" s="65" t="s">
        <v>68</v>
      </c>
      <c r="B19" s="94">
        <v>8.3000000000000007</v>
      </c>
      <c r="C19" s="94">
        <v>8.4</v>
      </c>
      <c r="D19" s="94">
        <v>8.4</v>
      </c>
      <c r="E19" s="94">
        <v>8.1999999999999993</v>
      </c>
      <c r="F19" s="94">
        <v>7.3</v>
      </c>
      <c r="G19" s="94">
        <v>7.3</v>
      </c>
      <c r="H19" s="94">
        <v>7.4</v>
      </c>
      <c r="I19" s="94">
        <v>7.5</v>
      </c>
      <c r="J19" s="94">
        <v>7.3</v>
      </c>
      <c r="K19" s="93">
        <v>7.4</v>
      </c>
      <c r="L19" s="66">
        <v>7.7</v>
      </c>
      <c r="M19" s="66"/>
      <c r="N19" s="66"/>
      <c r="O19" s="66"/>
      <c r="P19" s="66"/>
      <c r="Q19" s="66"/>
      <c r="R19" s="66"/>
    </row>
    <row r="20" spans="1:18" s="88" customFormat="1" ht="12.75" customHeight="1" x14ac:dyDescent="0.2">
      <c r="A20" s="64" t="s">
        <v>69</v>
      </c>
      <c r="B20" s="94"/>
      <c r="C20" s="94"/>
      <c r="D20" s="94"/>
      <c r="E20" s="94"/>
      <c r="F20" s="94"/>
      <c r="G20" s="94"/>
      <c r="H20" s="94"/>
      <c r="I20" s="94"/>
      <c r="J20" s="104"/>
      <c r="K20" s="93"/>
    </row>
    <row r="21" spans="1:18" s="88" customFormat="1" ht="12.75" customHeight="1" x14ac:dyDescent="0.2">
      <c r="A21" s="91" t="s">
        <v>66</v>
      </c>
      <c r="B21" s="94">
        <v>11960.2</v>
      </c>
      <c r="C21" s="94">
        <v>11378.8</v>
      </c>
      <c r="D21" s="94">
        <v>12120.1</v>
      </c>
      <c r="E21" s="94">
        <v>13487.5</v>
      </c>
      <c r="F21" s="94">
        <v>12899.6</v>
      </c>
      <c r="G21" s="94">
        <v>12682.8</v>
      </c>
      <c r="H21" s="94">
        <v>12580.6</v>
      </c>
      <c r="I21" s="94">
        <v>11972.3</v>
      </c>
      <c r="J21" s="94">
        <v>11550.4</v>
      </c>
      <c r="K21" s="93">
        <v>9294.9</v>
      </c>
      <c r="L21" s="95">
        <v>11775.4</v>
      </c>
      <c r="M21" s="95"/>
      <c r="N21" s="95"/>
      <c r="O21" s="95"/>
      <c r="P21" s="95"/>
      <c r="Q21" s="95"/>
      <c r="R21" s="95"/>
    </row>
    <row r="22" spans="1:18" s="39" customFormat="1" ht="12.75" customHeight="1" x14ac:dyDescent="0.2">
      <c r="A22" s="91" t="s">
        <v>67</v>
      </c>
      <c r="B22" s="94">
        <v>1690.5</v>
      </c>
      <c r="C22" s="94">
        <v>1618.3</v>
      </c>
      <c r="D22" s="94">
        <v>1716.7</v>
      </c>
      <c r="E22" s="94">
        <v>1920</v>
      </c>
      <c r="F22" s="94">
        <v>2068.1</v>
      </c>
      <c r="G22" s="94">
        <v>2034.6</v>
      </c>
      <c r="H22" s="94">
        <v>2015.2</v>
      </c>
      <c r="I22" s="94">
        <v>1877</v>
      </c>
      <c r="J22" s="94">
        <v>1870.7</v>
      </c>
      <c r="K22" s="93">
        <v>1480</v>
      </c>
      <c r="L22" s="66">
        <v>1757.6</v>
      </c>
      <c r="M22" s="66"/>
      <c r="N22" s="66"/>
      <c r="O22" s="66"/>
      <c r="P22" s="66"/>
      <c r="Q22" s="66"/>
      <c r="R22" s="66"/>
    </row>
    <row r="23" spans="1:18" s="39" customFormat="1" ht="12.75" customHeight="1" x14ac:dyDescent="0.2">
      <c r="A23" s="65" t="s">
        <v>68</v>
      </c>
      <c r="B23" s="94">
        <v>7.1</v>
      </c>
      <c r="C23" s="94">
        <v>7</v>
      </c>
      <c r="D23" s="94">
        <v>7.1</v>
      </c>
      <c r="E23" s="94">
        <v>7</v>
      </c>
      <c r="F23" s="94">
        <v>6.2</v>
      </c>
      <c r="G23" s="94">
        <v>6.2</v>
      </c>
      <c r="H23" s="94">
        <v>6.2</v>
      </c>
      <c r="I23" s="94">
        <v>6.4</v>
      </c>
      <c r="J23" s="94">
        <v>6.2</v>
      </c>
      <c r="K23" s="93">
        <v>6.3</v>
      </c>
      <c r="L23" s="66">
        <v>6.7</v>
      </c>
      <c r="M23" s="66"/>
      <c r="N23" s="66"/>
      <c r="O23" s="66"/>
      <c r="P23" s="66"/>
      <c r="Q23" s="66"/>
      <c r="R23" s="66"/>
    </row>
    <row r="24" spans="1:18" s="39" customFormat="1" ht="12.75" customHeight="1" x14ac:dyDescent="0.2">
      <c r="A24" s="92"/>
      <c r="B24" s="130" t="s">
        <v>71</v>
      </c>
      <c r="C24" s="130"/>
      <c r="D24" s="130"/>
      <c r="E24" s="130"/>
      <c r="F24" s="130"/>
      <c r="G24" s="130"/>
      <c r="H24" s="130"/>
      <c r="I24" s="130"/>
      <c r="J24" s="130"/>
      <c r="K24" s="130"/>
      <c r="L24" s="130"/>
    </row>
    <row r="25" spans="1:18" s="39" customFormat="1" ht="12.75" customHeight="1" x14ac:dyDescent="0.2">
      <c r="A25" s="64" t="s">
        <v>65</v>
      </c>
      <c r="B25" s="86"/>
      <c r="C25" s="86"/>
      <c r="D25" s="86"/>
      <c r="E25" s="86"/>
      <c r="F25" s="86"/>
      <c r="G25" s="86"/>
      <c r="H25" s="86"/>
      <c r="I25" s="86"/>
      <c r="J25" s="86"/>
      <c r="K25" s="96"/>
      <c r="L25" s="54"/>
    </row>
    <row r="26" spans="1:18" s="88" customFormat="1" ht="12.75" customHeight="1" x14ac:dyDescent="0.2">
      <c r="A26" s="91" t="s">
        <v>66</v>
      </c>
      <c r="B26" s="21"/>
      <c r="C26" s="21"/>
      <c r="D26" s="94">
        <v>15287.2</v>
      </c>
      <c r="E26" s="94">
        <v>14802.5</v>
      </c>
      <c r="F26" s="94">
        <v>14245.5</v>
      </c>
      <c r="G26" s="94">
        <v>13888.8</v>
      </c>
      <c r="H26" s="94">
        <v>14340.8</v>
      </c>
      <c r="I26" s="94">
        <v>13034.2</v>
      </c>
      <c r="J26" s="94">
        <v>12621.1</v>
      </c>
      <c r="K26" s="97">
        <v>12301.7</v>
      </c>
      <c r="L26" s="95">
        <v>13672.9</v>
      </c>
      <c r="M26" s="95"/>
      <c r="N26" s="95"/>
      <c r="O26" s="95"/>
      <c r="P26" s="95"/>
      <c r="Q26" s="95"/>
      <c r="R26" s="95"/>
    </row>
    <row r="27" spans="1:18" s="88" customFormat="1" ht="12.75" customHeight="1" x14ac:dyDescent="0.2">
      <c r="A27" s="91" t="s">
        <v>67</v>
      </c>
      <c r="B27" s="21"/>
      <c r="C27" s="21"/>
      <c r="D27" s="94">
        <v>1359.5</v>
      </c>
      <c r="E27" s="94">
        <v>1354.5</v>
      </c>
      <c r="F27" s="94">
        <v>1257.4000000000001</v>
      </c>
      <c r="G27" s="94">
        <v>1208.8</v>
      </c>
      <c r="H27" s="94">
        <v>1236.3</v>
      </c>
      <c r="I27" s="94">
        <v>1092.2</v>
      </c>
      <c r="J27" s="94">
        <v>984.6</v>
      </c>
      <c r="K27" s="97">
        <v>843.1</v>
      </c>
      <c r="L27" s="95">
        <v>897.7</v>
      </c>
      <c r="M27" s="95"/>
      <c r="N27" s="95"/>
      <c r="O27" s="95"/>
      <c r="P27" s="95"/>
      <c r="Q27" s="95"/>
      <c r="R27" s="95"/>
    </row>
    <row r="28" spans="1:18" s="39" customFormat="1" ht="12.75" customHeight="1" x14ac:dyDescent="0.2">
      <c r="A28" s="65" t="s">
        <v>68</v>
      </c>
      <c r="B28" s="21"/>
      <c r="C28" s="21"/>
      <c r="D28" s="94">
        <v>11.2</v>
      </c>
      <c r="E28" s="94">
        <v>10.9</v>
      </c>
      <c r="F28" s="94">
        <v>11.3</v>
      </c>
      <c r="G28" s="94">
        <v>11.5</v>
      </c>
      <c r="H28" s="94">
        <v>11.6</v>
      </c>
      <c r="I28" s="94">
        <v>11.9</v>
      </c>
      <c r="J28" s="94">
        <v>12.8</v>
      </c>
      <c r="K28" s="93">
        <v>14.6</v>
      </c>
      <c r="L28" s="66">
        <v>15.2</v>
      </c>
      <c r="M28" s="66"/>
      <c r="N28" s="66"/>
      <c r="O28" s="66"/>
      <c r="P28" s="66"/>
      <c r="Q28" s="66"/>
      <c r="R28" s="66"/>
    </row>
    <row r="29" spans="1:18" s="39" customFormat="1" ht="12.75" customHeight="1" x14ac:dyDescent="0.2">
      <c r="A29" s="64" t="s">
        <v>69</v>
      </c>
      <c r="B29" s="94"/>
      <c r="C29" s="94"/>
      <c r="D29" s="94"/>
      <c r="E29" s="94"/>
      <c r="F29" s="94"/>
      <c r="G29" s="94"/>
      <c r="H29" s="94"/>
      <c r="I29" s="94"/>
      <c r="J29" s="94"/>
      <c r="K29" s="97"/>
    </row>
    <row r="30" spans="1:18" s="88" customFormat="1" ht="12.75" customHeight="1" x14ac:dyDescent="0.2">
      <c r="A30" s="91" t="s">
        <v>66</v>
      </c>
      <c r="B30" s="21"/>
      <c r="C30" s="21"/>
      <c r="D30" s="94">
        <v>13962.8</v>
      </c>
      <c r="E30" s="94">
        <v>13432.1</v>
      </c>
      <c r="F30" s="94">
        <v>13150.4</v>
      </c>
      <c r="G30" s="94">
        <v>13130.7</v>
      </c>
      <c r="H30" s="94">
        <v>13590.2</v>
      </c>
      <c r="I30" s="94">
        <v>12540.9</v>
      </c>
      <c r="J30" s="94">
        <v>12229</v>
      </c>
      <c r="K30" s="97">
        <v>12113.9</v>
      </c>
      <c r="L30" s="95">
        <v>13692.1</v>
      </c>
      <c r="M30" s="95"/>
      <c r="N30" s="95"/>
      <c r="O30" s="95"/>
      <c r="P30" s="95"/>
      <c r="Q30" s="95"/>
      <c r="R30" s="95"/>
    </row>
    <row r="31" spans="1:18" s="39" customFormat="1" ht="12.75" customHeight="1" x14ac:dyDescent="0.2">
      <c r="A31" s="91" t="s">
        <v>67</v>
      </c>
      <c r="B31" s="21"/>
      <c r="C31" s="21"/>
      <c r="D31" s="94">
        <v>1486</v>
      </c>
      <c r="E31" s="94">
        <v>1486.8</v>
      </c>
      <c r="F31" s="94">
        <v>1386</v>
      </c>
      <c r="G31" s="94">
        <v>1344.3</v>
      </c>
      <c r="H31" s="94">
        <v>1380.2</v>
      </c>
      <c r="I31" s="94">
        <v>1226.5</v>
      </c>
      <c r="J31" s="94">
        <v>1108.0999999999999</v>
      </c>
      <c r="K31" s="97">
        <v>956.1</v>
      </c>
      <c r="L31" s="66">
        <v>1020.4</v>
      </c>
      <c r="M31" s="66"/>
      <c r="N31" s="66"/>
      <c r="O31" s="66"/>
      <c r="P31" s="66"/>
      <c r="Q31" s="66"/>
      <c r="R31" s="66"/>
    </row>
    <row r="32" spans="1:18" s="39" customFormat="1" ht="12.75" customHeight="1" x14ac:dyDescent="0.2">
      <c r="A32" s="65" t="s">
        <v>68</v>
      </c>
      <c r="B32" s="21"/>
      <c r="C32" s="21"/>
      <c r="D32" s="94">
        <v>9.4</v>
      </c>
      <c r="E32" s="94">
        <v>9</v>
      </c>
      <c r="F32" s="94">
        <v>9.5</v>
      </c>
      <c r="G32" s="94">
        <v>9.8000000000000007</v>
      </c>
      <c r="H32" s="94">
        <v>9.8000000000000007</v>
      </c>
      <c r="I32" s="94">
        <v>10.199999999999999</v>
      </c>
      <c r="J32" s="94">
        <v>11</v>
      </c>
      <c r="K32" s="93">
        <v>12.7</v>
      </c>
      <c r="L32" s="66">
        <v>13.4</v>
      </c>
      <c r="M32" s="66"/>
      <c r="N32" s="66"/>
      <c r="O32" s="66"/>
      <c r="P32" s="66"/>
      <c r="Q32" s="66"/>
      <c r="R32" s="66"/>
    </row>
    <row r="33" spans="1:18" s="39" customFormat="1" ht="12.75" customHeight="1" x14ac:dyDescent="0.2">
      <c r="A33" s="92"/>
      <c r="B33" s="130" t="s">
        <v>93</v>
      </c>
      <c r="C33" s="130"/>
      <c r="D33" s="130"/>
      <c r="E33" s="130"/>
      <c r="F33" s="130"/>
      <c r="G33" s="130"/>
      <c r="H33" s="130"/>
      <c r="I33" s="130"/>
      <c r="J33" s="130"/>
      <c r="K33" s="130"/>
      <c r="L33" s="130"/>
    </row>
    <row r="34" spans="1:18" s="39" customFormat="1" ht="12.75" customHeight="1" x14ac:dyDescent="0.2">
      <c r="A34" s="64" t="s">
        <v>65</v>
      </c>
      <c r="B34" s="86"/>
      <c r="C34" s="86"/>
      <c r="D34" s="86"/>
      <c r="E34" s="86"/>
      <c r="F34" s="86"/>
      <c r="G34" s="86"/>
      <c r="H34" s="86"/>
      <c r="I34" s="86"/>
      <c r="J34" s="86"/>
      <c r="K34" s="66"/>
    </row>
    <row r="35" spans="1:18" s="88" customFormat="1" ht="12.75" customHeight="1" x14ac:dyDescent="0.2">
      <c r="A35" s="91" t="s">
        <v>66</v>
      </c>
      <c r="B35" s="94">
        <v>8603</v>
      </c>
      <c r="C35" s="94">
        <v>9703.1</v>
      </c>
      <c r="D35" s="94">
        <v>10670.7</v>
      </c>
      <c r="E35" s="94">
        <v>10701.2</v>
      </c>
      <c r="F35" s="94">
        <v>11283.7</v>
      </c>
      <c r="G35" s="94">
        <v>10304.799999999999</v>
      </c>
      <c r="H35" s="94">
        <v>9526.4</v>
      </c>
      <c r="I35" s="94">
        <v>9023.4</v>
      </c>
      <c r="J35" s="94">
        <v>8739.1</v>
      </c>
      <c r="K35" s="93">
        <v>7436.6</v>
      </c>
      <c r="L35" s="95">
        <v>8344.2999999999993</v>
      </c>
      <c r="M35" s="95"/>
      <c r="N35" s="95"/>
      <c r="O35" s="95"/>
      <c r="P35" s="95"/>
      <c r="Q35" s="95"/>
      <c r="R35" s="95"/>
    </row>
    <row r="36" spans="1:18" s="39" customFormat="1" ht="12.75" customHeight="1" x14ac:dyDescent="0.2">
      <c r="A36" s="91" t="s">
        <v>67</v>
      </c>
      <c r="B36" s="94">
        <v>958.6</v>
      </c>
      <c r="C36" s="94">
        <v>1120.7</v>
      </c>
      <c r="D36" s="94">
        <v>1039.7</v>
      </c>
      <c r="E36" s="94">
        <v>982.2</v>
      </c>
      <c r="F36" s="94">
        <v>1094.5999999999999</v>
      </c>
      <c r="G36" s="94">
        <v>989.6</v>
      </c>
      <c r="H36" s="94">
        <v>954.3</v>
      </c>
      <c r="I36" s="94">
        <v>881</v>
      </c>
      <c r="J36" s="94">
        <v>854.4</v>
      </c>
      <c r="K36" s="93">
        <v>727.1</v>
      </c>
      <c r="L36" s="66">
        <v>662.1</v>
      </c>
      <c r="M36" s="66"/>
      <c r="N36" s="66"/>
      <c r="O36" s="66"/>
      <c r="P36" s="66"/>
      <c r="Q36" s="66"/>
      <c r="R36" s="66"/>
    </row>
    <row r="37" spans="1:18" s="39" customFormat="1" ht="12.75" customHeight="1" x14ac:dyDescent="0.2">
      <c r="A37" s="65" t="s">
        <v>68</v>
      </c>
      <c r="B37" s="94">
        <v>9</v>
      </c>
      <c r="C37" s="94">
        <v>8.6999999999999993</v>
      </c>
      <c r="D37" s="94">
        <v>10.3</v>
      </c>
      <c r="E37" s="94">
        <v>10.9</v>
      </c>
      <c r="F37" s="94">
        <v>10.3</v>
      </c>
      <c r="G37" s="94">
        <v>10.4</v>
      </c>
      <c r="H37" s="94">
        <v>10</v>
      </c>
      <c r="I37" s="94">
        <v>10.199999999999999</v>
      </c>
      <c r="J37" s="94">
        <v>10.199999999999999</v>
      </c>
      <c r="K37" s="93">
        <v>10.199999999999999</v>
      </c>
      <c r="L37" s="66">
        <v>12.6</v>
      </c>
      <c r="M37" s="66"/>
      <c r="N37" s="66"/>
      <c r="O37" s="66"/>
      <c r="P37" s="66"/>
      <c r="Q37" s="66"/>
      <c r="R37" s="66"/>
    </row>
    <row r="38" spans="1:18" s="39" customFormat="1" ht="12.75" customHeight="1" x14ac:dyDescent="0.2">
      <c r="A38" s="64" t="s">
        <v>69</v>
      </c>
      <c r="B38" s="94"/>
      <c r="C38" s="94"/>
      <c r="D38" s="94"/>
      <c r="E38" s="94"/>
      <c r="F38" s="94"/>
      <c r="G38" s="94"/>
      <c r="H38" s="94"/>
      <c r="I38" s="94"/>
      <c r="J38" s="94"/>
      <c r="K38" s="93"/>
    </row>
    <row r="39" spans="1:18" s="88" customFormat="1" ht="12.75" customHeight="1" x14ac:dyDescent="0.2">
      <c r="A39" s="91" t="s">
        <v>66</v>
      </c>
      <c r="B39" s="94">
        <v>7346.4</v>
      </c>
      <c r="C39" s="94">
        <v>8242.1</v>
      </c>
      <c r="D39" s="94">
        <v>9293.4</v>
      </c>
      <c r="E39" s="94">
        <v>9458</v>
      </c>
      <c r="F39" s="94">
        <v>9820</v>
      </c>
      <c r="G39" s="94">
        <v>8912</v>
      </c>
      <c r="H39" s="94">
        <v>8371.6</v>
      </c>
      <c r="I39" s="94">
        <v>8057.9</v>
      </c>
      <c r="J39" s="94">
        <v>7792.7</v>
      </c>
      <c r="K39" s="93">
        <v>6615.1</v>
      </c>
      <c r="L39" s="95">
        <v>7460.7</v>
      </c>
      <c r="M39" s="95"/>
      <c r="N39" s="95"/>
      <c r="O39" s="95"/>
      <c r="P39" s="95"/>
      <c r="Q39" s="95"/>
      <c r="R39" s="95"/>
    </row>
    <row r="40" spans="1:18" s="39" customFormat="1" ht="12.75" customHeight="1" x14ac:dyDescent="0.2">
      <c r="A40" s="65" t="s">
        <v>67</v>
      </c>
      <c r="B40" s="94">
        <v>901.8</v>
      </c>
      <c r="C40" s="94">
        <v>1069.0999999999999</v>
      </c>
      <c r="D40" s="94">
        <v>985.7</v>
      </c>
      <c r="E40" s="94">
        <v>954.2</v>
      </c>
      <c r="F40" s="94">
        <v>1031.2</v>
      </c>
      <c r="G40" s="94">
        <v>929.1</v>
      </c>
      <c r="H40" s="94">
        <v>898.7</v>
      </c>
      <c r="I40" s="94">
        <v>845.2</v>
      </c>
      <c r="J40" s="94">
        <v>822.8</v>
      </c>
      <c r="K40" s="93">
        <v>702.6</v>
      </c>
      <c r="L40" s="66">
        <v>643.9</v>
      </c>
      <c r="M40" s="66"/>
      <c r="N40" s="66"/>
      <c r="O40" s="66"/>
      <c r="P40" s="66"/>
      <c r="Q40" s="66"/>
      <c r="R40" s="66"/>
    </row>
    <row r="41" spans="1:18" s="39" customFormat="1" ht="12.75" customHeight="1" x14ac:dyDescent="0.2">
      <c r="A41" s="65" t="s">
        <v>68</v>
      </c>
      <c r="B41" s="94">
        <v>8.1</v>
      </c>
      <c r="C41" s="94">
        <v>7.7</v>
      </c>
      <c r="D41" s="94">
        <v>9.4</v>
      </c>
      <c r="E41" s="94">
        <v>9.9</v>
      </c>
      <c r="F41" s="94">
        <v>9.5</v>
      </c>
      <c r="G41" s="94">
        <v>9.6</v>
      </c>
      <c r="H41" s="94">
        <v>9.3000000000000007</v>
      </c>
      <c r="I41" s="94">
        <v>9.5</v>
      </c>
      <c r="J41" s="94">
        <v>9.5</v>
      </c>
      <c r="K41" s="93">
        <v>9.4</v>
      </c>
      <c r="L41" s="66">
        <v>11.6</v>
      </c>
      <c r="M41" s="66"/>
      <c r="N41" s="66"/>
      <c r="O41" s="66"/>
      <c r="P41" s="66"/>
      <c r="Q41" s="66"/>
      <c r="R41" s="66"/>
    </row>
    <row r="42" spans="1:18" s="39" customFormat="1" ht="12.75" customHeight="1" x14ac:dyDescent="0.2">
      <c r="A42" s="9"/>
      <c r="B42" s="88"/>
      <c r="C42" s="88"/>
      <c r="D42" s="88"/>
      <c r="E42" s="89"/>
      <c r="F42" s="88"/>
      <c r="G42" s="89"/>
      <c r="H42" s="88"/>
      <c r="I42" s="88"/>
      <c r="J42" s="89"/>
    </row>
    <row r="43" spans="1:18" ht="12.75" customHeight="1" x14ac:dyDescent="0.25">
      <c r="A43" s="9"/>
      <c r="E43" s="90"/>
      <c r="G43" s="90"/>
    </row>
    <row r="44" spans="1:18" ht="12.75" customHeight="1" x14ac:dyDescent="0.25">
      <c r="A44" s="6" t="s">
        <v>114</v>
      </c>
    </row>
    <row r="45" spans="1:18" ht="12.75" customHeight="1" x14ac:dyDescent="0.25"/>
    <row r="46" spans="1:18" ht="12.75" customHeight="1" x14ac:dyDescent="0.25"/>
    <row r="47" spans="1:18" ht="12.75" customHeight="1" x14ac:dyDescent="0.25">
      <c r="D47" s="90"/>
      <c r="E47" s="90"/>
      <c r="G47" s="90"/>
      <c r="H47" s="90"/>
      <c r="I47" s="90"/>
      <c r="J47" s="90"/>
    </row>
    <row r="48" spans="1:18" ht="12.75" customHeight="1" x14ac:dyDescent="0.25">
      <c r="D48" s="90"/>
      <c r="E48" s="90"/>
      <c r="G48" s="90"/>
      <c r="H48" s="90"/>
      <c r="I48" s="90"/>
      <c r="J48" s="90"/>
    </row>
    <row r="49" spans="4:10" ht="12.75" customHeight="1" x14ac:dyDescent="0.25">
      <c r="E49" s="90"/>
      <c r="F49" s="90"/>
      <c r="G49" s="90"/>
      <c r="H49" s="90"/>
      <c r="I49" s="90"/>
      <c r="J49" s="90"/>
    </row>
    <row r="50" spans="4:10" ht="12.75" customHeight="1" x14ac:dyDescent="0.25">
      <c r="E50" s="90"/>
      <c r="G50" s="90"/>
      <c r="H50" s="90"/>
      <c r="I50" s="90"/>
      <c r="J50" s="90"/>
    </row>
    <row r="51" spans="4:10" ht="12.75" customHeight="1" x14ac:dyDescent="0.25">
      <c r="E51" s="90"/>
      <c r="G51" s="90"/>
      <c r="H51" s="90"/>
      <c r="I51" s="90"/>
      <c r="J51" s="90"/>
    </row>
    <row r="52" spans="4:10" ht="12.75" customHeight="1" x14ac:dyDescent="0.25">
      <c r="E52" s="90"/>
      <c r="G52" s="90"/>
      <c r="H52" s="90"/>
      <c r="I52" s="90"/>
      <c r="J52" s="90"/>
    </row>
    <row r="53" spans="4:10" ht="12.75" customHeight="1" x14ac:dyDescent="0.25">
      <c r="E53" s="90"/>
      <c r="G53" s="90"/>
      <c r="H53" s="90"/>
      <c r="I53" s="90"/>
      <c r="J53" s="90"/>
    </row>
    <row r="54" spans="4:10" ht="12.75" customHeight="1" x14ac:dyDescent="0.25">
      <c r="E54" s="90"/>
      <c r="G54" s="90"/>
      <c r="H54" s="90"/>
      <c r="I54" s="90"/>
      <c r="J54" s="90"/>
    </row>
    <row r="55" spans="4:10" ht="12.75" customHeight="1" x14ac:dyDescent="0.25">
      <c r="E55" s="90"/>
      <c r="G55" s="90"/>
      <c r="J55" s="90"/>
    </row>
    <row r="56" spans="4:10" ht="12.75" customHeight="1" x14ac:dyDescent="0.25">
      <c r="E56" s="90"/>
      <c r="G56" s="90"/>
      <c r="J56" s="90"/>
    </row>
    <row r="57" spans="4:10" ht="12.75" customHeight="1" x14ac:dyDescent="0.25">
      <c r="D57" s="90"/>
      <c r="E57" s="90"/>
      <c r="F57" s="90"/>
      <c r="G57" s="90"/>
      <c r="H57" s="90"/>
      <c r="I57" s="90"/>
      <c r="J57" s="90"/>
    </row>
    <row r="58" spans="4:10" ht="12.75" customHeight="1" x14ac:dyDescent="0.25"/>
    <row r="59" spans="4:10" ht="12.75" customHeight="1" x14ac:dyDescent="0.25"/>
    <row r="60" spans="4:10" ht="12.75" customHeight="1" x14ac:dyDescent="0.25"/>
    <row r="61" spans="4:10" ht="12.75" customHeight="1" x14ac:dyDescent="0.25"/>
    <row r="62" spans="4:10" ht="12.75" customHeight="1" x14ac:dyDescent="0.25"/>
    <row r="63" spans="4:10" ht="12.75" customHeight="1" x14ac:dyDescent="0.25"/>
    <row r="64" spans="4:10" ht="12.75" customHeight="1" x14ac:dyDescent="0.25"/>
    <row r="65" spans="4:10" ht="12.75" customHeight="1" x14ac:dyDescent="0.25"/>
    <row r="66" spans="4:10" ht="12.75" customHeight="1" x14ac:dyDescent="0.25"/>
    <row r="67" spans="4:10" ht="12.75" customHeight="1" x14ac:dyDescent="0.25"/>
    <row r="68" spans="4:10" ht="12.75" customHeight="1" x14ac:dyDescent="0.25">
      <c r="D68" s="90"/>
      <c r="E68" s="90"/>
      <c r="G68" s="90"/>
      <c r="H68" s="90"/>
      <c r="I68" s="90"/>
      <c r="J68" s="90"/>
    </row>
    <row r="69" spans="4:10" ht="12.75" customHeight="1" x14ac:dyDescent="0.25">
      <c r="D69" s="90"/>
      <c r="E69" s="90"/>
      <c r="F69" s="90"/>
      <c r="G69" s="90"/>
      <c r="H69" s="90"/>
      <c r="I69" s="90"/>
      <c r="J69" s="90"/>
    </row>
    <row r="70" spans="4:10" ht="12.75" customHeight="1" x14ac:dyDescent="0.25">
      <c r="D70" s="90"/>
      <c r="E70" s="90"/>
      <c r="F70" s="90"/>
      <c r="G70" s="90"/>
      <c r="H70" s="90"/>
      <c r="I70" s="90"/>
      <c r="J70" s="90"/>
    </row>
    <row r="71" spans="4:10" ht="12.75" customHeight="1" x14ac:dyDescent="0.25">
      <c r="D71" s="90"/>
      <c r="E71" s="90"/>
      <c r="F71" s="90"/>
      <c r="G71" s="90"/>
      <c r="H71" s="90"/>
      <c r="I71" s="90"/>
      <c r="J71" s="90"/>
    </row>
    <row r="72" spans="4:10" ht="12.75" customHeight="1" x14ac:dyDescent="0.25">
      <c r="E72" s="90"/>
      <c r="F72" s="90"/>
      <c r="G72" s="90"/>
      <c r="H72" s="90"/>
      <c r="I72" s="90"/>
      <c r="J72" s="90"/>
    </row>
    <row r="73" spans="4:10" ht="12.75" customHeight="1" x14ac:dyDescent="0.25">
      <c r="E73" s="90"/>
      <c r="F73" s="90"/>
      <c r="G73" s="90"/>
      <c r="H73" s="90"/>
      <c r="I73" s="90"/>
      <c r="J73" s="90"/>
    </row>
    <row r="74" spans="4:10" ht="12.75" customHeight="1" x14ac:dyDescent="0.25">
      <c r="E74" s="90"/>
      <c r="G74" s="90"/>
      <c r="H74" s="90"/>
      <c r="I74" s="90"/>
      <c r="J74" s="90"/>
    </row>
    <row r="75" spans="4:10" ht="12.75" customHeight="1" x14ac:dyDescent="0.25">
      <c r="E75" s="90"/>
      <c r="G75" s="90"/>
      <c r="J75" s="90"/>
    </row>
    <row r="76" spans="4:10" ht="12.75" customHeight="1" x14ac:dyDescent="0.25">
      <c r="E76" s="90"/>
      <c r="G76" s="90"/>
      <c r="J76" s="90"/>
    </row>
    <row r="77" spans="4:10" ht="12.75" customHeight="1" x14ac:dyDescent="0.25">
      <c r="D77" s="90"/>
      <c r="E77" s="90"/>
      <c r="F77" s="90"/>
      <c r="G77" s="90"/>
      <c r="H77" s="90"/>
      <c r="I77" s="90"/>
      <c r="J77" s="90"/>
    </row>
    <row r="78" spans="4:10" ht="12.75" customHeight="1" x14ac:dyDescent="0.25"/>
    <row r="79" spans="4:10" ht="12.75" customHeight="1" x14ac:dyDescent="0.25"/>
    <row r="80" spans="4:1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sheetData>
  <mergeCells count="5">
    <mergeCell ref="B6:L6"/>
    <mergeCell ref="B15:L15"/>
    <mergeCell ref="B24:L24"/>
    <mergeCell ref="B33:L33"/>
    <mergeCell ref="A1:M1"/>
  </mergeCells>
  <hyperlinks>
    <hyperlink ref="A44" r:id="rId1" display="© Commonwealth of Australia 2012" xr:uid="{00000000-0004-0000-0400-000000000000}"/>
  </hyperlinks>
  <pageMargins left="0.70866141732283472" right="0.70866141732283472" top="0.74803149606299213" bottom="0.74803149606299213" header="0.31496062992125984" footer="0.31496062992125984"/>
  <pageSetup paperSize="9" scale="10" fitToHeight="0" orientation="landscape" verticalDpi="1200"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Table 12</vt:lpstr>
      <vt:lpstr>Table 13</vt:lpstr>
      <vt:lpstr>Table 14</vt:lpstr>
      <vt:lpstr>Table 15</vt:lpstr>
      <vt:lpstr>'Table 13'!Print_Titles</vt:lpstr>
      <vt:lpstr>'Table 14'!Print_Titles</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Jenika Norton</dc:creator>
  <cp:lastModifiedBy>ABS</cp:lastModifiedBy>
  <dcterms:created xsi:type="dcterms:W3CDTF">2019-08-22T05:00:49Z</dcterms:created>
  <dcterms:modified xsi:type="dcterms:W3CDTF">2022-02-21T04:14:20Z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2021-10-26T03:20:58Z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4aab8dc3-b993-4411-bb29-f5b91170e9c2</vt:lpwstr>
  </property>
  <property fmtid="{D5CDD505-2E9C-101B-9397-08002B2CF9AE}" pid="8" name="MSIP_Label_c8e5a7ee-c283-40b0-98eb-fa437df4c031_ContentBits">
    <vt:lpwstr>0</vt:lpwstr>
  </property>
</Properties>
</file>