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drawings/drawing7.xml" ContentType="application/vnd.openxmlformats-officedocument.drawing+xml"/>
  <Override PartName="/xl/comments6.xml" ContentType="application/vnd.openxmlformats-officedocument.spreadsheetml.comments+xml"/>
  <Override PartName="/xl/drawings/drawing8.xml" ContentType="application/vnd.openxmlformats-officedocument.drawing+xml"/>
  <Override PartName="/xl/comments7.xml" ContentType="application/vnd.openxmlformats-officedocument.spreadsheetml.comments+xml"/>
  <Override PartName="/xl/drawings/drawing9.xml" ContentType="application/vnd.openxmlformats-officedocument.drawing+xml"/>
  <Override PartName="/xl/comments8.xml" ContentType="application/vnd.openxmlformats-officedocument.spreadsheetml.comments+xml"/>
  <Override PartName="/xl/drawings/drawing10.xml" ContentType="application/vnd.openxmlformats-officedocument.drawing+xml"/>
  <Override PartName="/xl/comments9.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showInkAnnotation="0" defaultThemeVersion="124226"/>
  <mc:AlternateContent xmlns:mc="http://schemas.openxmlformats.org/markup-compatibility/2006">
    <mc:Choice Requires="x15">
      <x15ac:absPath xmlns:x15ac="http://schemas.microsoft.com/office/spreadsheetml/2010/11/ac" url="H:\CRTSDATA\2022-23\5. Assemble and Disseminate\Publication Tables\1. Publication Tables (Excel)\"/>
    </mc:Choice>
  </mc:AlternateContent>
  <xr:revisionPtr revIDLastSave="0" documentId="13_ncr:1_{3AEFCE42-3F82-4D9A-AC48-51EE3B3E4642}" xr6:coauthVersionLast="47" xr6:coauthVersionMax="47" xr10:uidLastSave="{00000000-0000-0000-0000-000000000000}"/>
  <bookViews>
    <workbookView xWindow="-120" yWindow="-120" windowWidth="29040" windowHeight="15840" tabRatio="860" xr2:uid="{00000000-000D-0000-FFFF-FFFF00000000}"/>
  </bookViews>
  <sheets>
    <sheet name="Contents" sheetId="13" r:id="rId1"/>
    <sheet name="FDV Table 14" sheetId="44" r:id="rId2"/>
    <sheet name="FDV Table 15" sheetId="33" r:id="rId3"/>
    <sheet name="FDV Table 16" sheetId="34" r:id="rId4"/>
    <sheet name="FDV Table 17" sheetId="35" r:id="rId5"/>
    <sheet name="FDV Table 18" sheetId="43" r:id="rId6"/>
    <sheet name="FDV Table 19" sheetId="36" r:id="rId7"/>
    <sheet name="FDV Table 20" sheetId="37" r:id="rId8"/>
    <sheet name="FDV Table 21" sheetId="38" r:id="rId9"/>
    <sheet name="FDV Table 22" sheetId="39" r:id="rId10"/>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2" i="44" l="1"/>
  <c r="A2" i="33"/>
  <c r="A2" i="34"/>
  <c r="A2" i="35"/>
  <c r="A2" i="43"/>
  <c r="A2" i="36"/>
  <c r="A2" i="37"/>
  <c r="A2" i="38"/>
  <c r="A2" i="39"/>
  <c r="A54" i="39"/>
  <c r="A54" i="38"/>
  <c r="A54" i="37"/>
  <c r="A50" i="36"/>
  <c r="A54" i="43"/>
  <c r="A54" i="35"/>
  <c r="A50" i="34"/>
  <c r="A54" i="33"/>
  <c r="A50" i="44"/>
  <c r="A3" i="39"/>
  <c r="A3" i="38"/>
  <c r="A3" i="37"/>
  <c r="A3" i="36"/>
  <c r="A3" i="43"/>
  <c r="A3" i="35"/>
  <c r="A3" i="34"/>
  <c r="A3" i="33"/>
  <c r="A3" i="4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ABS</author>
  </authors>
  <commentList>
    <comment ref="A4" authorId="0" shapeId="0" xr:uid="{E266AA39-2729-4A0A-833C-FA2440BF56F0}">
      <text>
        <r>
          <rPr>
            <sz val="8"/>
            <color indexed="81"/>
            <rFont val="Arial"/>
            <family val="2"/>
          </rPr>
          <t xml:space="preserve">Due to perturbation, component cells may not add to published totals (see Methodology, Confidentiality section).
This table presents data about defendants with at least one FDV related breach of violence order (as determined by a police or court initiated FDV flag) finalised during the reference period. This includes defendants for whom their principal (or most serious) FDV related offence (as presented in FDV tables 1–13) was not a breach of violence order. 
For more information see Methodology, Family and Domestic Violence statistics section. </t>
        </r>
        <r>
          <rPr>
            <sz val="9"/>
            <color indexed="81"/>
            <rFont val="Tahoma"/>
            <family val="2"/>
          </rPr>
          <t xml:space="preserve">
</t>
        </r>
      </text>
    </comment>
    <comment ref="D5" authorId="0" shapeId="0" xr:uid="{D9F0AB61-65E9-4578-A4EC-C4DE30E9548D}">
      <text>
        <r>
          <rPr>
            <sz val="8"/>
            <color indexed="81"/>
            <rFont val="Arial"/>
            <family val="2"/>
          </rPr>
          <t>In 2021–22, an improved methodology for identifying FDV-related offences was introduced in South Australia and Western Australia.  It is not recommended to compare 2021–22 data to previous years (see Methodology, State and territory notes section).</t>
        </r>
        <r>
          <rPr>
            <sz val="9"/>
            <color indexed="81"/>
            <rFont val="Tahoma"/>
            <family val="2"/>
          </rPr>
          <t xml:space="preserve">
</t>
        </r>
      </text>
    </comment>
    <comment ref="A22" authorId="0" shapeId="0" xr:uid="{8535D812-36A1-489C-8AF3-CEDE58E5D693}">
      <text>
        <r>
          <rPr>
            <sz val="8"/>
            <color indexed="81"/>
            <rFont val="Arial"/>
            <family val="2"/>
          </rPr>
          <t>Mean and median age have been revised for greater accuracy.</t>
        </r>
        <r>
          <rPr>
            <sz val="9"/>
            <color indexed="81"/>
            <rFont val="Tahoma"/>
            <family val="2"/>
          </rPr>
          <t xml:space="preserve">
</t>
        </r>
      </text>
    </comment>
    <comment ref="A23" authorId="0" shapeId="0" xr:uid="{FDCF395E-8F4D-4CDE-8F89-57F63F749882}">
      <text>
        <r>
          <rPr>
            <sz val="8"/>
            <color indexed="81"/>
            <rFont val="Arial"/>
            <family val="2"/>
          </rPr>
          <t>Mean and median age have been revised for greater accuracy.</t>
        </r>
        <r>
          <rPr>
            <sz val="9"/>
            <color indexed="81"/>
            <rFont val="Tahoma"/>
            <family val="2"/>
          </rPr>
          <t xml:space="preserve">
</t>
        </r>
      </text>
    </comment>
    <comment ref="A24" authorId="0" shapeId="0" xr:uid="{D2C60063-458C-4B2F-A70A-29A08E7BA25C}">
      <text>
        <r>
          <rPr>
            <sz val="8"/>
            <color indexed="81"/>
            <rFont val="Arial"/>
            <family val="2"/>
          </rPr>
          <t>Includes defendants for whom sex and/or age could not be determined.</t>
        </r>
      </text>
    </comment>
    <comment ref="A27" authorId="0" shapeId="0" xr:uid="{4F13CA2E-806F-4033-9086-2C302E3DA634}">
      <text>
        <r>
          <rPr>
            <sz val="8"/>
            <color indexed="81"/>
            <rFont val="Arial"/>
            <family val="2"/>
          </rPr>
          <t xml:space="preserve">Includes adjudicated finalisation n.f.d.
</t>
        </r>
      </text>
    </comment>
    <comment ref="A29" authorId="0" shapeId="0" xr:uid="{B5B585C6-4AF6-4E88-B314-DD1F1263E888}">
      <text>
        <r>
          <rPr>
            <sz val="8"/>
            <color indexed="81"/>
            <rFont val="Arial"/>
            <family val="2"/>
          </rPr>
          <t>Includes charges proven n.f.d.</t>
        </r>
      </text>
    </comment>
    <comment ref="A35" authorId="0" shapeId="0" xr:uid="{E0C12D62-414E-4B10-8253-25424415F7C4}">
      <text>
        <r>
          <rPr>
            <sz val="8"/>
            <color indexed="81"/>
            <rFont val="Arial"/>
            <family val="2"/>
          </rPr>
          <t xml:space="preserve">Includes defendants for whom method of finalisation could not be determined, defendants deceased or unfit to plead, transfers to non-court agencies and other non-adjudicated finalisations n.e.c. </t>
        </r>
      </text>
    </comment>
    <comment ref="A37" authorId="0" shapeId="0" xr:uid="{F6BF48BD-60BC-4958-8167-840E8D51F7DB}">
      <text>
        <r>
          <rPr>
            <sz val="8"/>
            <color indexed="81"/>
            <rFont val="Arial"/>
            <family val="2"/>
          </rPr>
          <t>A new sentence classification was introduced for 2022–23.  Data for the new classification was mapped from the old classification for the years prior to 2022–23.  Comparison of 2022–23 data with previous years should therefore be undertaken with caution.</t>
        </r>
      </text>
    </comment>
    <comment ref="A47" authorId="0" shapeId="0" xr:uid="{66407DA0-8AB3-480E-9195-9AC3C825209B}">
      <text>
        <r>
          <rPr>
            <sz val="8"/>
            <color indexed="81"/>
            <rFont val="Arial"/>
            <family val="2"/>
          </rPr>
          <t xml:space="preserve">Includes defendants for whom a principal sentence could not be determined.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ABS</author>
  </authors>
  <commentList>
    <comment ref="A4" authorId="0" shapeId="0" xr:uid="{91496542-35A6-4271-BA72-E4C672746CBD}">
      <text>
        <r>
          <rPr>
            <sz val="8"/>
            <color indexed="81"/>
            <rFont val="Arial"/>
            <family val="2"/>
          </rPr>
          <t xml:space="preserve">Due to perturbation, component cells may not add to published totals (see Methodology, Confidentiality section).
This table presents data about defendants with at least one FDV related breach of violence order (as determined by a police or court initiated FDV flag) finalised during the reference period. This includes defendants for whom their principal (or most serious) FDV related offence (as presented in FDV tables 1–13) was not a breach of violence order. 
For more information see Methodology, Family and Domestic Violence statistics section. </t>
        </r>
        <r>
          <rPr>
            <sz val="9"/>
            <color indexed="81"/>
            <rFont val="Tahoma"/>
            <family val="2"/>
          </rPr>
          <t xml:space="preserve">
</t>
        </r>
      </text>
    </comment>
    <comment ref="A22" authorId="0" shapeId="0" xr:uid="{B0048916-7E25-49B5-BA52-90B14C36A990}">
      <text>
        <r>
          <rPr>
            <sz val="8"/>
            <color indexed="81"/>
            <rFont val="Arial"/>
            <family val="2"/>
          </rPr>
          <t>Mean and median age from 2019–20 have been revised for greater accuracy.</t>
        </r>
        <r>
          <rPr>
            <sz val="9"/>
            <color indexed="81"/>
            <rFont val="Tahoma"/>
            <family val="2"/>
          </rPr>
          <t xml:space="preserve">
</t>
        </r>
      </text>
    </comment>
    <comment ref="A23" authorId="0" shapeId="0" xr:uid="{75D4235D-FEDD-4340-8D6F-F93AD0EFC924}">
      <text>
        <r>
          <rPr>
            <sz val="8"/>
            <color indexed="81"/>
            <rFont val="Arial"/>
            <family val="2"/>
          </rPr>
          <t>Mean and median age from 2019–20 have been revised for greater accuracy.</t>
        </r>
        <r>
          <rPr>
            <sz val="9"/>
            <color indexed="81"/>
            <rFont val="Tahoma"/>
            <family val="2"/>
          </rPr>
          <t xml:space="preserve">
</t>
        </r>
      </text>
    </comment>
    <comment ref="A25" authorId="0" shapeId="0" xr:uid="{4992097F-53B6-44DF-AEC4-8B763C8F9494}">
      <text>
        <r>
          <rPr>
            <sz val="8"/>
            <color indexed="81"/>
            <rFont val="Arial"/>
            <family val="2"/>
          </rPr>
          <t>In 2022, New South Wales Police implemented mandatory recording of Indigenous Status, which reduced the number of defendants with a not stated/unknown Indigenous status, (see Methodology, State and territory notes section).</t>
        </r>
      </text>
    </comment>
    <comment ref="A28" authorId="0" shapeId="0" xr:uid="{B0AEE6A1-C367-468C-A9D0-3E0738976B09}">
      <text>
        <r>
          <rPr>
            <sz val="8"/>
            <color indexed="81"/>
            <rFont val="Arial"/>
            <family val="2"/>
          </rPr>
          <t>Includes defendants for whom sex, age and/or Indigenous status could not be determined.</t>
        </r>
      </text>
    </comment>
    <comment ref="A31" authorId="0" shapeId="0" xr:uid="{6C05E5CA-E617-4163-8012-626FE71A99C1}">
      <text>
        <r>
          <rPr>
            <sz val="8"/>
            <color indexed="81"/>
            <rFont val="Arial"/>
            <family val="2"/>
          </rPr>
          <t>Includes adjudicated finalisation n.f.d.</t>
        </r>
      </text>
    </comment>
    <comment ref="A33" authorId="0" shapeId="0" xr:uid="{3872B26F-1819-4009-94A0-F1962B1DFA28}">
      <text>
        <r>
          <rPr>
            <sz val="8"/>
            <color indexed="81"/>
            <rFont val="Arial"/>
            <family val="2"/>
          </rPr>
          <t>Includes charges proven n.f.d.</t>
        </r>
        <r>
          <rPr>
            <sz val="9"/>
            <color indexed="81"/>
            <rFont val="Tahoma"/>
            <family val="2"/>
          </rPr>
          <t xml:space="preserve">
</t>
        </r>
      </text>
    </comment>
    <comment ref="A39" authorId="0" shapeId="0" xr:uid="{4FD6BAF4-0D13-45EA-83B7-CFEBBEEBFE29}">
      <text>
        <r>
          <rPr>
            <sz val="8"/>
            <color indexed="81"/>
            <rFont val="Arial"/>
            <family val="2"/>
          </rPr>
          <t xml:space="preserve">Includes defendants for whom method of finalisation could not be determined, defendants deceased or unfit to plead, transfers to non-court agencies and other non-adjudicated finalisations n.e.c. </t>
        </r>
      </text>
    </comment>
    <comment ref="A41" authorId="0" shapeId="0" xr:uid="{98C223E6-2352-41DD-9BBC-D1BCF2F9E8AB}">
      <text>
        <r>
          <rPr>
            <sz val="8"/>
            <color indexed="81"/>
            <rFont val="Arial"/>
            <family val="2"/>
          </rPr>
          <t>A new sentence classification was introduced for 2022–23.  Data for the new classification was mapped from the old classification for the years prior to 2022–23.  Comparison of 2022–23 data with previous years should therefore be undertaken with caution.</t>
        </r>
      </text>
    </comment>
    <comment ref="A43" authorId="0" shapeId="0" xr:uid="{70A9273E-7347-4915-90BA-7AF078B76460}">
      <text>
        <r>
          <rPr>
            <sz val="8"/>
            <color indexed="81"/>
            <rFont val="Arial"/>
            <family val="2"/>
          </rPr>
          <t>With the introduction of the new Sentence Type Classification, from 2022–23 fully suspended sentences with supervision under Children’s Court and Commonwealth legislation are coded to Intensive penalty in the community. In addition, some community orders including Good behaviour orders with conditions are now coded to Moderate penalty in the community where appropriate.</t>
        </r>
      </text>
    </comment>
    <comment ref="A44" authorId="0" shapeId="0" xr:uid="{1229EB48-4320-424B-B76B-1B78ED46874E}">
      <text>
        <r>
          <rPr>
            <sz val="8"/>
            <color indexed="81"/>
            <rFont val="Arial"/>
            <family val="2"/>
          </rPr>
          <t>With the introduction of the new Sentence Type Classification, from 2022–23 fully suspended sentences with supervision under Children’s Court and Commonwealth legislation are coded to Intensive penalty in the community. In addition, some community orders including Good behaviour orders with conditions are now coded to Moderate penalty in the community where appropriate.</t>
        </r>
      </text>
    </comment>
    <comment ref="A49" authorId="0" shapeId="0" xr:uid="{05F5002C-AB5A-46AE-B969-40141EECCCAE}">
      <text>
        <r>
          <rPr>
            <sz val="8"/>
            <color indexed="81"/>
            <rFont val="Arial"/>
            <family val="2"/>
          </rPr>
          <t>With the introduction of the new Sentence Type Classification, from 2022–23 fully suspended sentences with supervision under Children’s Court and Commonwealth legislation are coded to Intensive penalty in the community. In addition, some community orders including Good behaviour orders with conditions are now coded to Moderate penalty in the community where appropriate.</t>
        </r>
      </text>
    </comment>
    <comment ref="A50" authorId="0" shapeId="0" xr:uid="{8B6B16F7-F48C-494F-B30A-FC753829ABF5}">
      <text>
        <r>
          <rPr>
            <sz val="8"/>
            <color indexed="81"/>
            <rFont val="Arial"/>
            <family val="2"/>
          </rPr>
          <t>With the introduction of the new Sentence Type Classification, from 2022–23 fully suspended sentences with supervision under Children’s Court and Commonwealth legislation are coded to Intensive penalty in the community. In addition, some community orders including Good behaviour orders with conditions are now coded to Moderate penalty in the community where appropriate.</t>
        </r>
      </text>
    </comment>
    <comment ref="A51" authorId="0" shapeId="0" xr:uid="{6B93A2D1-D3D7-4342-A966-CD8856112518}">
      <text>
        <r>
          <rPr>
            <sz val="8"/>
            <color indexed="81"/>
            <rFont val="Arial"/>
            <family val="2"/>
          </rPr>
          <t xml:space="preserve">Includes defendants for whom a principal sentence could not be determined. </t>
        </r>
        <r>
          <rPr>
            <sz val="9"/>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ABS</author>
  </authors>
  <commentList>
    <comment ref="A4" authorId="0" shapeId="0" xr:uid="{ABE4E9F2-AAB8-459E-A516-77BE6B628267}">
      <text>
        <r>
          <rPr>
            <sz val="8"/>
            <color indexed="81"/>
            <rFont val="Arial"/>
            <family val="2"/>
          </rPr>
          <t xml:space="preserve">Due to perturbation, component cells may not add to published totals (see Methodology, Confidentiality section).
This table presents data about defendants with at least one FDV related breach of violence order (as determined by a police or court initiated FDV flag) finalised during the reference period. This includes defendants for whom their principal (or most serious) FDV related offence (as presented in FDV tables 1–13) was not a breach of violence order. 
For more information see Methodology, Family and Domestic Violence statistics section. </t>
        </r>
        <r>
          <rPr>
            <sz val="9"/>
            <color indexed="81"/>
            <rFont val="Tahoma"/>
            <family val="2"/>
          </rPr>
          <t xml:space="preserve">
</t>
        </r>
      </text>
    </comment>
    <comment ref="A22" authorId="0" shapeId="0" xr:uid="{2226F5EB-83EC-4714-BD72-9FFE42910B9E}">
      <text>
        <r>
          <rPr>
            <sz val="8"/>
            <color indexed="81"/>
            <rFont val="Arial"/>
            <family val="2"/>
          </rPr>
          <t>Mean and median age from 2019–20 have been revised for greater accuracy.</t>
        </r>
        <r>
          <rPr>
            <sz val="9"/>
            <color indexed="81"/>
            <rFont val="Tahoma"/>
            <family val="2"/>
          </rPr>
          <t xml:space="preserve">
</t>
        </r>
      </text>
    </comment>
    <comment ref="A23" authorId="0" shapeId="0" xr:uid="{3BBFD392-4C6F-495F-89E4-085E697BEF51}">
      <text>
        <r>
          <rPr>
            <sz val="8"/>
            <color indexed="81"/>
            <rFont val="Arial"/>
            <family val="2"/>
          </rPr>
          <t>Mean and median age from 2019–20 have been revised for greater accuracy.</t>
        </r>
        <r>
          <rPr>
            <sz val="9"/>
            <color indexed="81"/>
            <rFont val="Tahoma"/>
            <family val="2"/>
          </rPr>
          <t xml:space="preserve">
</t>
        </r>
      </text>
    </comment>
    <comment ref="A24" authorId="0" shapeId="0" xr:uid="{6C77FB59-7E46-4078-A1B5-BB007082ED61}">
      <text>
        <r>
          <rPr>
            <sz val="8"/>
            <color indexed="81"/>
            <rFont val="Arial"/>
            <family val="2"/>
          </rPr>
          <t>Includes defendants for whom sex and/or age could not be determined.</t>
        </r>
        <r>
          <rPr>
            <sz val="9"/>
            <color indexed="81"/>
            <rFont val="Tahoma"/>
            <family val="2"/>
          </rPr>
          <t xml:space="preserve">
</t>
        </r>
      </text>
    </comment>
    <comment ref="A27" authorId="0" shapeId="0" xr:uid="{6341422A-5001-418F-B554-959DDF57E03A}">
      <text>
        <r>
          <rPr>
            <sz val="8"/>
            <color indexed="81"/>
            <rFont val="Arial"/>
            <family val="2"/>
          </rPr>
          <t>Includes adjudicated finalisation n.f.d.</t>
        </r>
        <r>
          <rPr>
            <sz val="9"/>
            <color indexed="81"/>
            <rFont val="Tahoma"/>
            <family val="2"/>
          </rPr>
          <t xml:space="preserve">
</t>
        </r>
      </text>
    </comment>
    <comment ref="A29" authorId="0" shapeId="0" xr:uid="{083210C2-6AAD-4013-B408-90FDDA9D2219}">
      <text>
        <r>
          <rPr>
            <sz val="8"/>
            <color indexed="81"/>
            <rFont val="Arial"/>
            <family val="2"/>
          </rPr>
          <t>Includes charges proven n.f.d.</t>
        </r>
      </text>
    </comment>
    <comment ref="A31" authorId="0" shapeId="0" xr:uid="{BC92A887-C97A-4D13-9726-392ED7BD9FA1}">
      <text>
        <r>
          <rPr>
            <sz val="8"/>
            <color indexed="81"/>
            <rFont val="Arial"/>
            <family val="2"/>
          </rPr>
          <t>In the Magistrates’ and Children’s Courts of Victoria, on the successful completion of a diversion program no plea is taken to the charge/s and the accused is discharged without any finding of guilt. However, for ABS purposes, these defendants are counted as having a guilty outcome (guilty plea).</t>
        </r>
        <r>
          <rPr>
            <sz val="9"/>
            <color indexed="81"/>
            <rFont val="Tahoma"/>
            <family val="2"/>
          </rPr>
          <t xml:space="preserve">
</t>
        </r>
      </text>
    </comment>
    <comment ref="A35" authorId="0" shapeId="0" xr:uid="{84CF4F99-52B9-4B9C-835D-B99EB219BBC8}">
      <text>
        <r>
          <rPr>
            <sz val="8"/>
            <color indexed="81"/>
            <rFont val="Arial"/>
            <family val="2"/>
          </rPr>
          <t xml:space="preserve">Includes defendants for whom method of finalisation could not be determined, defendants deceased or unfit to plead, transfers to non-court agencies and other non-adjudicated finalisations n.e.c. </t>
        </r>
        <r>
          <rPr>
            <sz val="9"/>
            <color indexed="81"/>
            <rFont val="Tahoma"/>
            <family val="2"/>
          </rPr>
          <t xml:space="preserve">
</t>
        </r>
      </text>
    </comment>
    <comment ref="A37" authorId="0" shapeId="0" xr:uid="{AFA662A4-E86B-44E3-B4D9-DBE8FD504F7B}">
      <text>
        <r>
          <rPr>
            <sz val="8"/>
            <color indexed="81"/>
            <rFont val="Arial"/>
            <family val="2"/>
          </rPr>
          <t>A new sentence classification was introduced for 2022–23.  Data for the new classification was mapped from the old classification for the years prior to 2022–23.  Comparison of 2022–23 data with previous years should therefore be undertaken with caution.</t>
        </r>
      </text>
    </comment>
    <comment ref="A39" authorId="0" shapeId="0" xr:uid="{EEDB6FA1-B84F-49E0-8305-3369629D8DF9}">
      <text>
        <r>
          <rPr>
            <sz val="8"/>
            <color indexed="81"/>
            <rFont val="Arial"/>
            <family val="2"/>
          </rPr>
          <t xml:space="preserve">From 2022–23, following a review of coding to the new Sentence Type Classification, Youth Supervision Orders are coded to Moderate penalty in the community, instead of Intensive penalty in the community, (see Methodology, State and territory notes section). </t>
        </r>
      </text>
    </comment>
    <comment ref="A42" authorId="0" shapeId="0" xr:uid="{1AF7EFE2-B895-44F9-A5EC-110098944451}">
      <text>
        <r>
          <rPr>
            <sz val="8"/>
            <color indexed="81"/>
            <rFont val="Arial"/>
            <family val="2"/>
          </rPr>
          <t xml:space="preserve">From 2022–23, following a review of coding to the new Sentence Type Classification, Youth Supervision Orders are coded to Moderate penalty in the community, instead of Intensive penalty in the community, (see Methodology, State and territory notes section). </t>
        </r>
      </text>
    </comment>
    <comment ref="A47" authorId="0" shapeId="0" xr:uid="{0CA8F83B-2099-4B3D-A3B5-B5B642D9209F}">
      <text>
        <r>
          <rPr>
            <sz val="8"/>
            <color indexed="81"/>
            <rFont val="Arial"/>
            <family val="2"/>
          </rPr>
          <t xml:space="preserve">Includes defendants for whom a principal sentence could not be determined. </t>
        </r>
        <r>
          <rPr>
            <sz val="9"/>
            <color indexed="81"/>
            <rFont val="Tahoma"/>
            <family val="2"/>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ABS</author>
  </authors>
  <commentList>
    <comment ref="A4" authorId="0" shapeId="0" xr:uid="{109F15C6-CBBB-409B-8F73-436240CC66B5}">
      <text>
        <r>
          <rPr>
            <sz val="8"/>
            <color indexed="81"/>
            <rFont val="Arial"/>
            <family val="2"/>
          </rPr>
          <t xml:space="preserve">Due to perturbation, component cells may not add to published totals (see Methodology, Confidentiality section).
This table presents data about defendants with at least one FDV related breach of violence order (as determined by a police or court initiated FDV flag) finalised during the reference period. This includes defendants for whom their principal (or most serious) FDV related offence (as presented in FDV tables 1–13) was not a breach of violence order. 
For more information see Methodology, Family and Domestic Violence statistics section. </t>
        </r>
        <r>
          <rPr>
            <sz val="9"/>
            <color indexed="81"/>
            <rFont val="Tahoma"/>
            <family val="2"/>
          </rPr>
          <t xml:space="preserve">
</t>
        </r>
      </text>
    </comment>
    <comment ref="A22" authorId="0" shapeId="0" xr:uid="{AE92A71B-6536-4DD6-8540-5380B422D366}">
      <text>
        <r>
          <rPr>
            <sz val="8"/>
            <color indexed="81"/>
            <rFont val="Arial"/>
            <family val="2"/>
          </rPr>
          <t>Mean and median age from 2019–20 have been revised for greater accuracy.</t>
        </r>
        <r>
          <rPr>
            <sz val="9"/>
            <color indexed="81"/>
            <rFont val="Tahoma"/>
            <family val="2"/>
          </rPr>
          <t xml:space="preserve">
</t>
        </r>
      </text>
    </comment>
    <comment ref="A23" authorId="0" shapeId="0" xr:uid="{CC0978B6-09A5-48F9-80F8-4376BFFEC6F1}">
      <text>
        <r>
          <rPr>
            <sz val="8"/>
            <color indexed="81"/>
            <rFont val="Arial"/>
            <family val="2"/>
          </rPr>
          <t>Mean and median age from 2019–20 have been revised for greater accuracy.</t>
        </r>
        <r>
          <rPr>
            <sz val="9"/>
            <color indexed="81"/>
            <rFont val="Tahoma"/>
            <family val="2"/>
          </rPr>
          <t xml:space="preserve">
</t>
        </r>
      </text>
    </comment>
    <comment ref="A28" authorId="0" shapeId="0" xr:uid="{F0F8F061-5971-4650-8BD4-31B2A0F23192}">
      <text>
        <r>
          <rPr>
            <sz val="8"/>
            <color indexed="81"/>
            <rFont val="Arial"/>
            <family val="2"/>
          </rPr>
          <t>Includes defendants for whom sex, age and/or Indigenous status could not be determined.</t>
        </r>
        <r>
          <rPr>
            <sz val="9"/>
            <color indexed="81"/>
            <rFont val="Tahoma"/>
            <family val="2"/>
          </rPr>
          <t xml:space="preserve">
</t>
        </r>
      </text>
    </comment>
    <comment ref="A31" authorId="0" shapeId="0" xr:uid="{AAF00BD8-2518-43C0-844E-3F631C8ECDD2}">
      <text>
        <r>
          <rPr>
            <sz val="8"/>
            <color indexed="81"/>
            <rFont val="Arial"/>
            <family val="2"/>
          </rPr>
          <t>Includes adjudicated finalisation n.f.d.</t>
        </r>
        <r>
          <rPr>
            <sz val="9"/>
            <color indexed="81"/>
            <rFont val="Tahoma"/>
            <family val="2"/>
          </rPr>
          <t xml:space="preserve">
</t>
        </r>
      </text>
    </comment>
    <comment ref="A33" authorId="0" shapeId="0" xr:uid="{28BE308A-D4E4-4A32-811C-E3E1322B09DC}">
      <text>
        <r>
          <rPr>
            <sz val="8"/>
            <color indexed="81"/>
            <rFont val="Arial"/>
            <family val="2"/>
          </rPr>
          <t>Includes charges proven n.f.d.</t>
        </r>
      </text>
    </comment>
    <comment ref="A39" authorId="0" shapeId="0" xr:uid="{7D37467F-F671-47E3-9F8B-46B5B2DD97D8}">
      <text>
        <r>
          <rPr>
            <sz val="8"/>
            <color indexed="81"/>
            <rFont val="Arial"/>
            <family val="2"/>
          </rPr>
          <t xml:space="preserve">Includes defendants for whom method of finalisation could not be determined, defendants deceased or unfit to plead, transfers to non-court agencies and other non-adjudicated finalisations n.e.c. </t>
        </r>
      </text>
    </comment>
    <comment ref="A41" authorId="0" shapeId="0" xr:uid="{844D9696-3DE7-464C-A89C-56269337D9FC}">
      <text>
        <r>
          <rPr>
            <sz val="8"/>
            <color indexed="81"/>
            <rFont val="Arial"/>
            <family val="2"/>
          </rPr>
          <t>A new sentence classification was introduced for 2022–23.  Data for the new classification was mapped from the old classification for the years prior to 2022–23.  Comparison of 2022–23 data with previous years should therefore be undertaken with caution.</t>
        </r>
      </text>
    </comment>
    <comment ref="A51" authorId="0" shapeId="0" xr:uid="{7AC22B21-A684-4CCC-AD37-23EDAE968773}">
      <text>
        <r>
          <rPr>
            <sz val="8"/>
            <color indexed="81"/>
            <rFont val="Arial"/>
            <family val="2"/>
          </rPr>
          <t xml:space="preserve">Includes defendants for whom a principal sentence could not be determined. </t>
        </r>
        <r>
          <rPr>
            <sz val="9"/>
            <color indexed="81"/>
            <rFont val="Tahoma"/>
            <family val="2"/>
          </rPr>
          <t xml:space="preserve">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ABS</author>
  </authors>
  <commentList>
    <comment ref="A4" authorId="0" shapeId="0" xr:uid="{67543F02-4AD9-4943-87ED-D5B57996B433}">
      <text>
        <r>
          <rPr>
            <sz val="8"/>
            <color indexed="81"/>
            <rFont val="Arial"/>
            <family val="2"/>
          </rPr>
          <t xml:space="preserve">Due to perturbation, component cells may not add to published totals (see Methodology, Confidentiality section).
This table presents data about defendants with at least one FDV related breach of violence order (as determined by a police or court initiated FDV flag) finalised during the reference period. This includes defendants for whom their principal (or most serious) FDV related offence (as presented in FDV tables 1–13) was not a breach of violence order. 
For more information see Methodology, Family and Domestic Violence statistics section. </t>
        </r>
        <r>
          <rPr>
            <sz val="9"/>
            <color indexed="81"/>
            <rFont val="Tahoma"/>
            <family val="2"/>
          </rPr>
          <t xml:space="preserve">
</t>
        </r>
      </text>
    </comment>
    <comment ref="B5" authorId="0" shapeId="0" xr:uid="{57B7E79A-A2C5-42B0-BFD3-63F4450D1EF7}">
      <text>
        <r>
          <rPr>
            <sz val="8"/>
            <color indexed="81"/>
            <rFont val="Arial"/>
            <family val="2"/>
          </rPr>
          <t>Experimental FDV data was published for the first time for SA in 2019–20. Historical data is therefore unavailable for this state.</t>
        </r>
        <r>
          <rPr>
            <sz val="9"/>
            <color indexed="81"/>
            <rFont val="Tahoma"/>
            <family val="2"/>
          </rPr>
          <t xml:space="preserve">
</t>
        </r>
      </text>
    </comment>
    <comment ref="C5" authorId="0" shapeId="0" xr:uid="{750A3CE6-1460-474C-B338-5C3069730C4B}">
      <text>
        <r>
          <rPr>
            <sz val="8"/>
            <color indexed="81"/>
            <rFont val="Arial"/>
            <family val="2"/>
          </rPr>
          <t>In 2020–21, it was identified that the transfer of FDV indicators from SA Police to the court system was incomplete, causing FDV defendants to be understated (see Methodology, State or territory information related to FDV data).</t>
        </r>
        <r>
          <rPr>
            <sz val="9"/>
            <color indexed="81"/>
            <rFont val="Tahoma"/>
            <family val="2"/>
          </rPr>
          <t xml:space="preserve">
</t>
        </r>
      </text>
    </comment>
    <comment ref="D5" authorId="0" shapeId="0" xr:uid="{18146EFD-F3F1-4540-8BAB-87576761457A}">
      <text>
        <r>
          <rPr>
            <sz val="8"/>
            <color indexed="81"/>
            <rFont val="Arial"/>
            <family val="2"/>
          </rPr>
          <t xml:space="preserve">In 2021–22, an improved methodology for identifying FDV-related offences was introduced in South Australia.  It is not recommended to compare 2021–22 data to previous years (see Methodology, State and territory notes section). </t>
        </r>
        <r>
          <rPr>
            <sz val="9"/>
            <color indexed="81"/>
            <rFont val="Tahoma"/>
            <family val="2"/>
          </rPr>
          <t xml:space="preserve">
</t>
        </r>
      </text>
    </comment>
    <comment ref="A22" authorId="0" shapeId="0" xr:uid="{EB52B443-BBA6-4B33-B067-58B0AF214BAB}">
      <text>
        <r>
          <rPr>
            <sz val="8"/>
            <color indexed="81"/>
            <rFont val="Arial"/>
            <family val="2"/>
          </rPr>
          <t>Mean and median age have been revised for greater accuracy.</t>
        </r>
        <r>
          <rPr>
            <sz val="9"/>
            <color indexed="81"/>
            <rFont val="Tahoma"/>
            <family val="2"/>
          </rPr>
          <t xml:space="preserve">
</t>
        </r>
      </text>
    </comment>
    <comment ref="A23" authorId="0" shapeId="0" xr:uid="{F37CC654-5BF9-4918-BEF5-EBAA2817E00C}">
      <text>
        <r>
          <rPr>
            <sz val="8"/>
            <color indexed="81"/>
            <rFont val="Arial"/>
            <family val="2"/>
          </rPr>
          <t>Mean and median age have been revised for greater accuracy.</t>
        </r>
        <r>
          <rPr>
            <sz val="9"/>
            <color indexed="81"/>
            <rFont val="Tahoma"/>
            <family val="2"/>
          </rPr>
          <t xml:space="preserve">
</t>
        </r>
      </text>
    </comment>
    <comment ref="A25" authorId="0" shapeId="0" xr:uid="{4DA72D78-4B1C-427B-A047-6FDFC4DDDEA3}">
      <text>
        <r>
          <rPr>
            <sz val="8"/>
            <color indexed="81"/>
            <rFont val="Arial"/>
            <family val="2"/>
          </rPr>
          <t>In 2020–21, it was identified that the transfer of Indigenous status indicators from SA Police to the court system was incomplete, causing the count of Aboriginal and Torres Strait Islander defendants to be understated (see Methodology, State and territory notes section).</t>
        </r>
        <r>
          <rPr>
            <sz val="9"/>
            <color indexed="81"/>
            <rFont val="Tahoma"/>
            <family val="2"/>
          </rPr>
          <t xml:space="preserve">
</t>
        </r>
      </text>
    </comment>
    <comment ref="A28" authorId="0" shapeId="0" xr:uid="{89956066-E81E-42FD-BE3A-3135D03BB3F5}">
      <text>
        <r>
          <rPr>
            <sz val="8"/>
            <color indexed="81"/>
            <rFont val="Arial"/>
            <family val="2"/>
          </rPr>
          <t>Includes defendants for whom sex, age and/or Indigenous status could not be determined.</t>
        </r>
      </text>
    </comment>
    <comment ref="A31" authorId="0" shapeId="0" xr:uid="{6AC6051D-4A9F-456C-8E88-65140F9ADC84}">
      <text>
        <r>
          <rPr>
            <sz val="8"/>
            <color indexed="81"/>
            <rFont val="Arial"/>
            <family val="2"/>
          </rPr>
          <t>Includes adjudicated finalisation n.f.d.</t>
        </r>
        <r>
          <rPr>
            <sz val="9"/>
            <color indexed="81"/>
            <rFont val="Tahoma"/>
            <family val="2"/>
          </rPr>
          <t xml:space="preserve">
</t>
        </r>
      </text>
    </comment>
    <comment ref="A32" authorId="0" shapeId="0" xr:uid="{05218378-0FC0-440B-9E4B-EEB57AE573AE}">
      <text>
        <r>
          <rPr>
            <sz val="8"/>
            <color indexed="81"/>
            <rFont val="Arial"/>
            <family val="2"/>
          </rPr>
          <t>From 2019–20, some ‘dismissed’ outcomes that were previously coded to ‘withdrawn by the prosecution’ are now counted as ‘acquitted’ in South Australia.</t>
        </r>
        <r>
          <rPr>
            <sz val="9"/>
            <color indexed="81"/>
            <rFont val="Tahoma"/>
            <family val="2"/>
          </rPr>
          <t xml:space="preserve">
</t>
        </r>
      </text>
    </comment>
    <comment ref="A33" authorId="0" shapeId="0" xr:uid="{84B79C04-B1B3-4268-BDF6-D4CAA2F4B2CD}">
      <text>
        <r>
          <rPr>
            <sz val="8"/>
            <color indexed="81"/>
            <rFont val="Arial"/>
            <family val="2"/>
          </rPr>
          <t>Includes charges proven n.f.d.</t>
        </r>
      </text>
    </comment>
    <comment ref="A39" authorId="0" shapeId="0" xr:uid="{D9A08781-5B09-45AE-A7A0-8730B26AC78A}">
      <text>
        <r>
          <rPr>
            <sz val="8"/>
            <color indexed="81"/>
            <rFont val="Arial"/>
            <family val="2"/>
          </rPr>
          <t xml:space="preserve">Includes defendants for whom method of finalisation could not be determined, defendants deceased or unfit to plead, transfers to non-court agencies and other non-adjudicated finalisations n.e.c. </t>
        </r>
      </text>
    </comment>
    <comment ref="A41" authorId="0" shapeId="0" xr:uid="{95FD2DF5-4365-420C-929D-8AEA8FA8097C}">
      <text>
        <r>
          <rPr>
            <sz val="8"/>
            <color indexed="81"/>
            <rFont val="Arial"/>
            <family val="2"/>
          </rPr>
          <t>A new sentence classification was introduced for 2022–23.  Data for the new classification was mapped from the old classification for the years prior to 2022–23.  Comparison of 2022–23 data with previous years should therefore be undertaken with caution.</t>
        </r>
      </text>
    </comment>
    <comment ref="A42" authorId="0" shapeId="0" xr:uid="{604D1C20-109D-4AB2-A40D-EBF29813D091}">
      <text>
        <r>
          <rPr>
            <sz val="8"/>
            <color indexed="81"/>
            <rFont val="Arial"/>
            <family val="2"/>
          </rPr>
          <t>From 2020-21, to improve comparability with other states/territories, defendants in SA with a guilty outcome who were discharged/dismissed with no further penalty due to time spent in custody, are recorded as having received a sentence of imprisonment. Previously these defendants were recorded as receiving a nominal penalty.</t>
        </r>
      </text>
    </comment>
    <comment ref="A46" authorId="0" shapeId="0" xr:uid="{95659368-6C18-4DEF-B8A6-CCC2B8B11068}">
      <text>
        <r>
          <rPr>
            <sz val="8"/>
            <color indexed="81"/>
            <rFont val="Arial"/>
            <family val="2"/>
          </rPr>
          <t>From 2022-23, conditions imposed on Good Behaviour orders have been considered in sentence coding, resulting in some defendants being counted as having a Moderate penalty in the community.</t>
        </r>
      </text>
    </comment>
    <comment ref="A49" authorId="0" shapeId="0" xr:uid="{14D14C83-08AD-4339-BB00-F6A8AD7C33D7}">
      <text>
        <r>
          <rPr>
            <sz val="8"/>
            <color indexed="81"/>
            <rFont val="Arial"/>
            <family val="2"/>
          </rPr>
          <t>From 2022-23, conditions imposed on Good Behaviour orders have been considered in sentence coding, resulting in some defendants being counted as having a Moderate penalty in the community.</t>
        </r>
      </text>
    </comment>
    <comment ref="A50" authorId="0" shapeId="0" xr:uid="{5B2D11D9-C9B1-479D-9CFA-1816D9CD98FA}">
      <text>
        <r>
          <rPr>
            <sz val="8"/>
            <color indexed="81"/>
            <rFont val="Arial"/>
            <family val="2"/>
          </rPr>
          <t>From 2020-21, to improve comparability with other states/territories, defendants in SA with a guilty outcome who were discharged/dismissed with no further penalty due to time spent in custody, are recorded as having received a sentence of imprisonment. Previously these defendants were recorded as receiving a nominal penalty.</t>
        </r>
      </text>
    </comment>
    <comment ref="A51" authorId="0" shapeId="0" xr:uid="{0B5F250D-7029-4C66-BBA6-C88674F457C0}">
      <text>
        <r>
          <rPr>
            <sz val="8"/>
            <color indexed="81"/>
            <rFont val="Arial"/>
            <family val="2"/>
          </rPr>
          <t xml:space="preserve">Includes defendants for whom a principal sentence could not be determined. </t>
        </r>
        <r>
          <rPr>
            <sz val="9"/>
            <color indexed="81"/>
            <rFont val="Tahoma"/>
            <family val="2"/>
          </rPr>
          <t xml:space="preserve">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ABS</author>
  </authors>
  <commentList>
    <comment ref="A4" authorId="0" shapeId="0" xr:uid="{5670F74A-F0CA-4A84-B0D1-22A8312B1FD8}">
      <text>
        <r>
          <rPr>
            <sz val="8"/>
            <color indexed="81"/>
            <rFont val="Arial"/>
            <family val="2"/>
          </rPr>
          <t xml:space="preserve">Due to perturbation, component cells may not add to published totals (see Methodology, Confidentiality section).
This table presents data about defendants with at least one FDV related breach of violence order (as determined by a police or court initiated FDV flag) finalised during the reference period. This includes defendants for whom their principal (or most serious) FDV related offence (as presented in FDV tables 1–13) was not a breach of violence order. 
For more information see Methodology, Family and Domestic Violence statistics section. </t>
        </r>
        <r>
          <rPr>
            <sz val="9"/>
            <color indexed="81"/>
            <rFont val="Tahoma"/>
            <family val="2"/>
          </rPr>
          <t xml:space="preserve">
</t>
        </r>
      </text>
    </comment>
    <comment ref="E5" authorId="0" shapeId="0" xr:uid="{FAC8E431-CB03-4ABA-B8A2-3B48D6C0833C}">
      <text>
        <r>
          <rPr>
            <sz val="8"/>
            <color indexed="81"/>
            <rFont val="Arial"/>
            <family val="2"/>
          </rPr>
          <t xml:space="preserve">In 2021–22, an improved methodology for identifying FDV-related offences was introduced in Western Australia.  It is not recommended to compare 2021–22 data to previous years (see Methodology, State and territory notes section). </t>
        </r>
        <r>
          <rPr>
            <sz val="9"/>
            <color indexed="81"/>
            <rFont val="Tahoma"/>
            <family val="2"/>
          </rPr>
          <t xml:space="preserve">
</t>
        </r>
      </text>
    </comment>
    <comment ref="A22" authorId="0" shapeId="0" xr:uid="{7EFC0DB8-BAC0-4D50-8E03-672C536DC814}">
      <text>
        <r>
          <rPr>
            <sz val="8"/>
            <color indexed="81"/>
            <rFont val="Arial"/>
            <family val="2"/>
          </rPr>
          <t>Mean and median age from 2019–20 have been revised for greater accuracy.</t>
        </r>
        <r>
          <rPr>
            <sz val="9"/>
            <color indexed="81"/>
            <rFont val="Tahoma"/>
            <family val="2"/>
          </rPr>
          <t xml:space="preserve">
</t>
        </r>
      </text>
    </comment>
    <comment ref="A23" authorId="0" shapeId="0" xr:uid="{9AAE41B1-1149-4733-8718-C5146A45B59E}">
      <text>
        <r>
          <rPr>
            <sz val="8"/>
            <color indexed="81"/>
            <rFont val="Arial"/>
            <family val="2"/>
          </rPr>
          <t>Mean and median age from 2019–20 have been revised for greater accuracy.</t>
        </r>
        <r>
          <rPr>
            <sz val="9"/>
            <color indexed="81"/>
            <rFont val="Tahoma"/>
            <family val="2"/>
          </rPr>
          <t xml:space="preserve">
</t>
        </r>
      </text>
    </comment>
    <comment ref="A24" authorId="0" shapeId="0" xr:uid="{AA2BCAAD-8786-4AFA-8E70-DAA74B04AA60}">
      <text>
        <r>
          <rPr>
            <sz val="8"/>
            <color indexed="81"/>
            <rFont val="Arial"/>
            <family val="2"/>
          </rPr>
          <t>Includes defendants for whom sex and/or age could not be determined.</t>
        </r>
        <r>
          <rPr>
            <sz val="9"/>
            <color indexed="81"/>
            <rFont val="Tahoma"/>
            <family val="2"/>
          </rPr>
          <t xml:space="preserve">
</t>
        </r>
      </text>
    </comment>
    <comment ref="A27" authorId="0" shapeId="0" xr:uid="{EFC502EE-F399-468E-AE8F-084B6A090311}">
      <text>
        <r>
          <rPr>
            <sz val="8"/>
            <color indexed="81"/>
            <rFont val="Arial"/>
            <family val="2"/>
          </rPr>
          <t>Includes adjudicated finalisation n.f.d.</t>
        </r>
        <r>
          <rPr>
            <sz val="9"/>
            <color indexed="81"/>
            <rFont val="Tahoma"/>
            <family val="2"/>
          </rPr>
          <t xml:space="preserve">
</t>
        </r>
      </text>
    </comment>
    <comment ref="A29" authorId="0" shapeId="0" xr:uid="{DB51D9FE-0A2E-40F3-8DC0-7C6B8595F9D2}">
      <text>
        <r>
          <rPr>
            <sz val="8"/>
            <color indexed="81"/>
            <rFont val="Arial"/>
            <family val="2"/>
          </rPr>
          <t>Includes charges proven n.f.d.</t>
        </r>
      </text>
    </comment>
    <comment ref="A35" authorId="0" shapeId="0" xr:uid="{C53212C0-9DF9-413E-83CC-F8A043666AEF}">
      <text>
        <r>
          <rPr>
            <sz val="8"/>
            <color indexed="81"/>
            <rFont val="Arial"/>
            <family val="2"/>
          </rPr>
          <t xml:space="preserve">Includes defendants for whom method of finalisation could not be determined, defendants deceased or unfit to plead, transfers to non-court agencies and other non-adjudicated finalisations n.e.c. </t>
        </r>
        <r>
          <rPr>
            <sz val="9"/>
            <color indexed="81"/>
            <rFont val="Tahoma"/>
            <family val="2"/>
          </rPr>
          <t xml:space="preserve">
</t>
        </r>
      </text>
    </comment>
    <comment ref="A37" authorId="0" shapeId="0" xr:uid="{CA3E9775-B226-431F-AE58-8F4E2A2DAB39}">
      <text>
        <r>
          <rPr>
            <sz val="8"/>
            <color indexed="81"/>
            <rFont val="Arial"/>
            <family val="2"/>
          </rPr>
          <t>A new sentence classification was introduced for 2022–23.  Data for the new classification was mapped from the old classification for the years prior to 2022–23.  Comparison of 2022–23 data with previous years should therefore be undertaken with caution.</t>
        </r>
      </text>
    </comment>
    <comment ref="A39" authorId="0" shapeId="0" xr:uid="{B99C5453-FE2A-4CBF-B2B9-660910649302}">
      <text>
        <r>
          <rPr>
            <sz val="8"/>
            <color indexed="81"/>
            <rFont val="Arial"/>
            <family val="2"/>
          </rPr>
          <t xml:space="preserve">Between 2012–13 and 2021–22, intensive supervision orders (both adult and juvenile) were coded as community service or a moderate penalty in the community. However, from 2022–23 the new Sentence Type Classification better reflects the nature and severity of the conditions imposed, resulting in an increase in defendants sentenced to an intensive penalty in the community, and associated decrease in community service (see Methodology, State and territory notes section). </t>
        </r>
      </text>
    </comment>
    <comment ref="A41" authorId="0" shapeId="0" xr:uid="{54283D8A-6A59-4529-B519-B2894B9BD695}">
      <text>
        <r>
          <rPr>
            <sz val="8"/>
            <color indexed="81"/>
            <rFont val="Arial"/>
            <family val="2"/>
          </rPr>
          <t xml:space="preserve">Between 2012–13 and 2021–22, intensive supervision orders (both adult and juvenile) were coded as community service or a moderate penalty in the community. However, from 2022–23 the new Sentence Type Classification better reflects the nature and severity of the conditions imposed, resulting in an increase in defendants sentenced to an intensive penalty in the community, and associated decrease in community service (see Methodology, State and territory notes section). </t>
        </r>
      </text>
    </comment>
    <comment ref="A42" authorId="0" shapeId="0" xr:uid="{BDA9BF3C-158C-424A-BF75-355B9BA8E624}">
      <text>
        <r>
          <rPr>
            <sz val="8"/>
            <color indexed="81"/>
            <rFont val="Arial"/>
            <family val="2"/>
          </rPr>
          <t xml:space="preserve">Between 2012–13 and 2021–22, intensive supervision orders (both adult and juvenile) were coded as community service or a moderate penalty in the community. However, from 2022–23 the new Sentence Type Classification better reflects the nature and severity of the conditions imposed, resulting in an increase in defendants sentenced to an intensive penalty in the community, and associated decrease in community service (see Methodology, State and territory notes section). </t>
        </r>
      </text>
    </comment>
    <comment ref="A47" authorId="0" shapeId="0" xr:uid="{C514B106-A4A8-497F-8BFD-7FE1DBBE1ED7}">
      <text>
        <r>
          <rPr>
            <sz val="8"/>
            <color indexed="81"/>
            <rFont val="Arial"/>
            <family val="2"/>
          </rPr>
          <t xml:space="preserve">Includes defendants for whom a principal sentence could not be determined. </t>
        </r>
        <r>
          <rPr>
            <sz val="9"/>
            <color indexed="81"/>
            <rFont val="Tahoma"/>
            <family val="2"/>
          </rPr>
          <t xml:space="preserve">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ABS</author>
  </authors>
  <commentList>
    <comment ref="A4" authorId="0" shapeId="0" xr:uid="{D5C579C1-F352-43C0-A79A-F78B2B1053E2}">
      <text>
        <r>
          <rPr>
            <sz val="8"/>
            <color indexed="81"/>
            <rFont val="Arial"/>
            <family val="2"/>
          </rPr>
          <t xml:space="preserve">Due to perturbation, component cells may not add to published totals (see Methodology, Confidentiality section).
This table presents data about defendants with at least one FDV related breach of violence order (as determined by a police or court initiated FDV flag) finalised during the reference period. This includes defendants for whom their principal (or most serious) FDV related offence (as presented in FDV tables 1–13) was not a breach of violence order. 
For more information see Methodology, Family and Domestic Violence statistics section. 
Tasmanian FDV coding are based on a narrower definition than other states and territories and users are cautioned in making comparisons (see Methodology, State and territory notes section).  </t>
        </r>
        <r>
          <rPr>
            <sz val="9"/>
            <color indexed="81"/>
            <rFont val="Tahoma"/>
            <family val="2"/>
          </rPr>
          <t xml:space="preserve">
</t>
        </r>
      </text>
    </comment>
    <comment ref="D5" authorId="0" shapeId="0" xr:uid="{7253939B-FEDA-4EE3-B658-A3BE38B6D879}">
      <text>
        <r>
          <rPr>
            <sz val="8"/>
            <color indexed="81"/>
            <rFont val="Arial"/>
            <family val="2"/>
          </rPr>
          <t>Following improvements in identification during 2020–21, all offences against the ‘Family Violence Act’ are now flagged as FDV-related (see Methodology, Family and Domestic Violence statistics section).</t>
        </r>
        <r>
          <rPr>
            <sz val="9"/>
            <color indexed="81"/>
            <rFont val="Tahoma"/>
            <family val="2"/>
          </rPr>
          <t xml:space="preserve">
</t>
        </r>
      </text>
    </comment>
    <comment ref="A22" authorId="0" shapeId="0" xr:uid="{A63DB809-EE32-46E9-8484-346BA378AA4D}">
      <text>
        <r>
          <rPr>
            <sz val="8"/>
            <color indexed="81"/>
            <rFont val="Arial"/>
            <family val="2"/>
          </rPr>
          <t>Mean and median age from 2019–20 have been revised for greater accuracy.</t>
        </r>
        <r>
          <rPr>
            <sz val="9"/>
            <color indexed="81"/>
            <rFont val="Tahoma"/>
            <family val="2"/>
          </rPr>
          <t xml:space="preserve">
</t>
        </r>
      </text>
    </comment>
    <comment ref="A23" authorId="0" shapeId="0" xr:uid="{61269E9F-B395-48C6-B1A4-8B9BE2795018}">
      <text>
        <r>
          <rPr>
            <sz val="8"/>
            <color indexed="81"/>
            <rFont val="Arial"/>
            <family val="2"/>
          </rPr>
          <t>Mean and median age from 2019–20 have been revised for greater accuracy.</t>
        </r>
        <r>
          <rPr>
            <sz val="9"/>
            <color indexed="81"/>
            <rFont val="Tahoma"/>
            <family val="2"/>
          </rPr>
          <t xml:space="preserve">
</t>
        </r>
      </text>
    </comment>
    <comment ref="A25" authorId="0" shapeId="0" xr:uid="{70186F92-EECB-4A58-A882-B263CACA7F8C}">
      <text>
        <r>
          <rPr>
            <sz val="8"/>
            <color indexed="81"/>
            <rFont val="Arial"/>
            <family val="2"/>
          </rPr>
          <t>Indigenous Status data for Tasmania are only available from 2021–22.</t>
        </r>
      </text>
    </comment>
    <comment ref="B26" authorId="0" shapeId="0" xr:uid="{D601C959-90A8-4E2B-A473-73CA3B7E6385}">
      <text>
        <r>
          <rPr>
            <sz val="8"/>
            <color indexed="81"/>
            <rFont val="Arial"/>
            <family val="2"/>
          </rPr>
          <t>not available</t>
        </r>
        <r>
          <rPr>
            <sz val="9"/>
            <color indexed="81"/>
            <rFont val="Tahoma"/>
            <family val="2"/>
          </rPr>
          <t xml:space="preserve">
</t>
        </r>
      </text>
    </comment>
    <comment ref="C26" authorId="0" shapeId="0" xr:uid="{95288A06-C7A7-4C35-B8FC-65269E9370AA}">
      <text>
        <r>
          <rPr>
            <sz val="8"/>
            <color indexed="81"/>
            <rFont val="Arial"/>
            <family val="2"/>
          </rPr>
          <t>not available</t>
        </r>
        <r>
          <rPr>
            <sz val="9"/>
            <color indexed="81"/>
            <rFont val="Tahoma"/>
            <family val="2"/>
          </rPr>
          <t xml:space="preserve">
</t>
        </r>
      </text>
    </comment>
    <comment ref="D26" authorId="0" shapeId="0" xr:uid="{5FEDF76F-68FC-4F06-A1D3-8D8C03709C3E}">
      <text>
        <r>
          <rPr>
            <sz val="8"/>
            <color indexed="81"/>
            <rFont val="Arial"/>
            <family val="2"/>
          </rPr>
          <t>not available</t>
        </r>
        <r>
          <rPr>
            <sz val="9"/>
            <color indexed="81"/>
            <rFont val="Tahoma"/>
            <family val="2"/>
          </rPr>
          <t xml:space="preserve">
</t>
        </r>
      </text>
    </comment>
    <comment ref="B27" authorId="0" shapeId="0" xr:uid="{4B66C3B6-6B78-43E1-B258-B3D503E36310}">
      <text>
        <r>
          <rPr>
            <sz val="8"/>
            <color indexed="81"/>
            <rFont val="Arial"/>
            <family val="2"/>
          </rPr>
          <t>not available</t>
        </r>
        <r>
          <rPr>
            <sz val="9"/>
            <color indexed="81"/>
            <rFont val="Tahoma"/>
            <family val="2"/>
          </rPr>
          <t xml:space="preserve">
</t>
        </r>
      </text>
    </comment>
    <comment ref="C27" authorId="0" shapeId="0" xr:uid="{FAF4D0A9-4EF4-481B-A1A2-6F57029FAFEB}">
      <text>
        <r>
          <rPr>
            <sz val="8"/>
            <color indexed="81"/>
            <rFont val="Arial"/>
            <family val="2"/>
          </rPr>
          <t>not available</t>
        </r>
        <r>
          <rPr>
            <sz val="9"/>
            <color indexed="81"/>
            <rFont val="Tahoma"/>
            <family val="2"/>
          </rPr>
          <t xml:space="preserve">
</t>
        </r>
      </text>
    </comment>
    <comment ref="D27" authorId="0" shapeId="0" xr:uid="{22A8C044-47A3-49F0-924A-4CEEFC7DDC01}">
      <text>
        <r>
          <rPr>
            <sz val="8"/>
            <color indexed="81"/>
            <rFont val="Arial"/>
            <family val="2"/>
          </rPr>
          <t>not available</t>
        </r>
        <r>
          <rPr>
            <sz val="9"/>
            <color indexed="81"/>
            <rFont val="Tahoma"/>
            <family val="2"/>
          </rPr>
          <t xml:space="preserve">
</t>
        </r>
      </text>
    </comment>
    <comment ref="A28" authorId="0" shapeId="0" xr:uid="{6DF8BD78-8E32-4FE9-96C2-4EE5C5BEF9CB}">
      <text>
        <r>
          <rPr>
            <sz val="8"/>
            <color indexed="81"/>
            <rFont val="Arial"/>
            <family val="2"/>
          </rPr>
          <t>Includes defendants for whom sex, age and/or Indigenous Status could not be determined.</t>
        </r>
        <r>
          <rPr>
            <sz val="9"/>
            <color indexed="81"/>
            <rFont val="Tahoma"/>
            <family val="2"/>
          </rPr>
          <t xml:space="preserve">
</t>
        </r>
      </text>
    </comment>
    <comment ref="A31" authorId="0" shapeId="0" xr:uid="{04FCBC24-E856-4BB5-AA6C-E68B5C538613}">
      <text>
        <r>
          <rPr>
            <sz val="8"/>
            <color indexed="81"/>
            <rFont val="Arial"/>
            <family val="2"/>
          </rPr>
          <t>Includes adjudicated finalisation n.f.d.</t>
        </r>
        <r>
          <rPr>
            <sz val="9"/>
            <color indexed="81"/>
            <rFont val="Tahoma"/>
            <family val="2"/>
          </rPr>
          <t xml:space="preserve">
</t>
        </r>
      </text>
    </comment>
    <comment ref="A32" authorId="0" shapeId="0" xr:uid="{29013F51-CB49-4700-9EA8-6955BB2A1425}">
      <text>
        <r>
          <rPr>
            <sz val="8"/>
            <color indexed="81"/>
            <rFont val="Arial"/>
            <family val="2"/>
          </rPr>
          <t>Following a review of methods of finalisation in Tasmania, from 2019–20 some defendants previously classified as withdrawn are now counted as acquitted.</t>
        </r>
        <r>
          <rPr>
            <sz val="9"/>
            <color indexed="81"/>
            <rFont val="Tahoma"/>
            <family val="2"/>
          </rPr>
          <t xml:space="preserve">
</t>
        </r>
      </text>
    </comment>
    <comment ref="A33" authorId="0" shapeId="0" xr:uid="{A783B355-35F7-4AF5-901A-9629E593B210}">
      <text>
        <r>
          <rPr>
            <sz val="8"/>
            <color indexed="81"/>
            <rFont val="Arial"/>
            <family val="2"/>
          </rPr>
          <t>Includes charges proven n.f.d.</t>
        </r>
      </text>
    </comment>
    <comment ref="A39" authorId="0" shapeId="0" xr:uid="{249D7FA4-C815-4D9D-A226-9973FEBBCD90}">
      <text>
        <r>
          <rPr>
            <sz val="8"/>
            <color indexed="81"/>
            <rFont val="Arial"/>
            <family val="2"/>
          </rPr>
          <t xml:space="preserve">Includes defendants for whom method of finalisation could not be determined, defendants deceased or unfit to plead, transfers to non-court agencies and other non-adjudicated finalisations n.e.c. </t>
        </r>
      </text>
    </comment>
    <comment ref="A41" authorId="0" shapeId="0" xr:uid="{0AF1B0C0-039A-43F8-A4A6-3D808C2BD301}">
      <text>
        <r>
          <rPr>
            <sz val="8"/>
            <color indexed="81"/>
            <rFont val="Arial"/>
            <family val="2"/>
          </rPr>
          <t>A new sentence classification was introduced for 2022–23.  Data for the new classification was mapped from the old classification for the years prior to 2022–23.  Comparison of 2022–23 data with previous years should therefore be undertaken with caution.</t>
        </r>
      </text>
    </comment>
    <comment ref="A51" authorId="0" shapeId="0" xr:uid="{079430CF-63A1-493B-B76A-578AD99B36A9}">
      <text>
        <r>
          <rPr>
            <sz val="8"/>
            <color indexed="81"/>
            <rFont val="Arial"/>
            <family val="2"/>
          </rPr>
          <t xml:space="preserve">Includes defendants for whom a principal sentence could not be determined. </t>
        </r>
        <r>
          <rPr>
            <sz val="9"/>
            <color indexed="81"/>
            <rFont val="Tahoma"/>
            <family val="2"/>
          </rPr>
          <t xml:space="preserve">
</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ABS</author>
  </authors>
  <commentList>
    <comment ref="A4" authorId="0" shapeId="0" xr:uid="{5B246A81-46BE-457A-AD31-364C59967293}">
      <text>
        <r>
          <rPr>
            <sz val="8"/>
            <color indexed="81"/>
            <rFont val="Arial"/>
            <family val="2"/>
          </rPr>
          <t xml:space="preserve">Due to perturbation, component cells may not add to published totals (see Methodology, Confidentiality section).
This table presents data about defendants with at least one FDV related breach of violence order (as determined by a police or court initiated FDV flag) finalised during the reference period. This includes defendants for whom their principal (or most serious) FDV related offence (as presented in FDV tables 1–13) was not a breach of violence order. 
For more information see Methodology, Family and Domestic Violence statistics section. </t>
        </r>
        <r>
          <rPr>
            <sz val="9"/>
            <color indexed="81"/>
            <rFont val="Tahoma"/>
            <family val="2"/>
          </rPr>
          <t xml:space="preserve">
</t>
        </r>
      </text>
    </comment>
    <comment ref="A22" authorId="0" shapeId="0" xr:uid="{19F8502B-18AE-4F47-A4A1-325B290F1B66}">
      <text>
        <r>
          <rPr>
            <sz val="8"/>
            <color indexed="81"/>
            <rFont val="Arial"/>
            <family val="2"/>
          </rPr>
          <t>Mean and median age from 2019–20 have been revised for greater accuracy.</t>
        </r>
        <r>
          <rPr>
            <sz val="9"/>
            <color indexed="81"/>
            <rFont val="Tahoma"/>
            <family val="2"/>
          </rPr>
          <t xml:space="preserve">
</t>
        </r>
      </text>
    </comment>
    <comment ref="A23" authorId="0" shapeId="0" xr:uid="{229551EC-BAB5-431B-82B4-7754F316BD58}">
      <text>
        <r>
          <rPr>
            <sz val="8"/>
            <color indexed="81"/>
            <rFont val="Arial"/>
            <family val="2"/>
          </rPr>
          <t>Mean and median age from 2019–20 have been revised for greater accuracy.</t>
        </r>
        <r>
          <rPr>
            <sz val="9"/>
            <color indexed="81"/>
            <rFont val="Tahoma"/>
            <family val="2"/>
          </rPr>
          <t xml:space="preserve">
</t>
        </r>
      </text>
    </comment>
    <comment ref="A28" authorId="0" shapeId="0" xr:uid="{C363992C-3BF2-46CE-BAF5-A7517F54E2BB}">
      <text>
        <r>
          <rPr>
            <sz val="8"/>
            <color indexed="81"/>
            <rFont val="Arial"/>
            <family val="2"/>
          </rPr>
          <t>Includes defendants for whom sex, age and/or Indigenous status could not be determined.</t>
        </r>
        <r>
          <rPr>
            <sz val="9"/>
            <color indexed="81"/>
            <rFont val="Tahoma"/>
            <family val="2"/>
          </rPr>
          <t xml:space="preserve">
</t>
        </r>
      </text>
    </comment>
    <comment ref="A31" authorId="0" shapeId="0" xr:uid="{58498CD0-0335-45AE-A0B9-3DF8AD952A55}">
      <text>
        <r>
          <rPr>
            <sz val="8"/>
            <color indexed="81"/>
            <rFont val="Arial"/>
            <family val="2"/>
          </rPr>
          <t>Includes adjudicated finalisation n.f.d.</t>
        </r>
        <r>
          <rPr>
            <sz val="9"/>
            <color indexed="81"/>
            <rFont val="Tahoma"/>
            <family val="2"/>
          </rPr>
          <t xml:space="preserve">
</t>
        </r>
      </text>
    </comment>
    <comment ref="A33" authorId="0" shapeId="0" xr:uid="{3A847BCA-4564-4564-94A8-59F77BA8400C}">
      <text>
        <r>
          <rPr>
            <sz val="8"/>
            <color indexed="81"/>
            <rFont val="Arial"/>
            <family val="2"/>
          </rPr>
          <t>Includes charges proven n.f.d.</t>
        </r>
      </text>
    </comment>
    <comment ref="A39" authorId="0" shapeId="0" xr:uid="{C3372531-F4C9-447F-92EE-8DD8033492D7}">
      <text>
        <r>
          <rPr>
            <sz val="8"/>
            <color indexed="81"/>
            <rFont val="Arial"/>
            <family val="2"/>
          </rPr>
          <t xml:space="preserve">Includes defendants for whom method of finalisation could not be determined, defendants deceased or unfit to plead, transfers to non-court agencies and other non-adjudicated finalisations n.e.c. </t>
        </r>
      </text>
    </comment>
    <comment ref="A41" authorId="0" shapeId="0" xr:uid="{69F4751B-BC98-4693-A532-811CDEAA01A4}">
      <text>
        <r>
          <rPr>
            <sz val="8"/>
            <color indexed="81"/>
            <rFont val="Arial"/>
            <family val="2"/>
          </rPr>
          <t>A new sentence classification was introduced for 2022–23.  Data for the new classification was mapped from the old classification for the years prior to 2022–23.  Comparison of 2022–23 data with previous years should therefore be undertaken with caution.</t>
        </r>
      </text>
    </comment>
    <comment ref="A51" authorId="0" shapeId="0" xr:uid="{F5D3C600-D08D-4AD7-875B-7936FC723D61}">
      <text>
        <r>
          <rPr>
            <sz val="8"/>
            <color indexed="81"/>
            <rFont val="Arial"/>
            <family val="2"/>
          </rPr>
          <t xml:space="preserve">Includes defendants for whom a principal sentence could not be determined. </t>
        </r>
        <r>
          <rPr>
            <sz val="9"/>
            <color indexed="81"/>
            <rFont val="Tahoma"/>
            <family val="2"/>
          </rPr>
          <t xml:space="preserve">
</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ABS</author>
  </authors>
  <commentList>
    <comment ref="A4" authorId="0" shapeId="0" xr:uid="{0B137BB8-2F86-4115-9DFE-671DD221FC5E}">
      <text>
        <r>
          <rPr>
            <sz val="8"/>
            <color indexed="81"/>
            <rFont val="Arial"/>
            <family val="2"/>
          </rPr>
          <t xml:space="preserve">Due to perturbation, component cells may not add to published totals (see Methodology, Confidentiality section).
This table presents data about defendants with at least one FDV related breach of violence order (as determined by a police or court initiated FDV flag) finalised during the reference period. This includes defendants for whom their principal (or most serious) FDV related offence (as presented in FDV tables 1–13) was not a breach of violence order. 
For more information see Methodology, Family and Domestic Violence statistics section. </t>
        </r>
        <r>
          <rPr>
            <sz val="9"/>
            <color indexed="81"/>
            <rFont val="Tahoma"/>
            <family val="2"/>
          </rPr>
          <t xml:space="preserve">
</t>
        </r>
      </text>
    </comment>
    <comment ref="A22" authorId="0" shapeId="0" xr:uid="{49CA1E88-BDD8-4620-91EE-06B37D3299C6}">
      <text>
        <r>
          <rPr>
            <sz val="8"/>
            <color indexed="81"/>
            <rFont val="Arial"/>
            <family val="2"/>
          </rPr>
          <t>Mean and median age from 2019–20 have been revised for greater accuracy.</t>
        </r>
        <r>
          <rPr>
            <sz val="9"/>
            <color indexed="81"/>
            <rFont val="Tahoma"/>
            <family val="2"/>
          </rPr>
          <t xml:space="preserve">
</t>
        </r>
      </text>
    </comment>
    <comment ref="A23" authorId="0" shapeId="0" xr:uid="{BFE6508A-84A9-4331-956E-65982A20DE96}">
      <text>
        <r>
          <rPr>
            <sz val="8"/>
            <color indexed="81"/>
            <rFont val="Arial"/>
            <family val="2"/>
          </rPr>
          <t>Mean and median age from 2019–20 have been revised for greater accuracy.</t>
        </r>
        <r>
          <rPr>
            <sz val="9"/>
            <color indexed="81"/>
            <rFont val="Tahoma"/>
            <family val="2"/>
          </rPr>
          <t xml:space="preserve">
</t>
        </r>
      </text>
    </comment>
    <comment ref="A25" authorId="0" shapeId="0" xr:uid="{13B431A9-3E02-44B2-9BE1-E09AE78C2FE0}">
      <text>
        <r>
          <rPr>
            <sz val="8"/>
            <color indexed="81"/>
            <rFont val="Arial"/>
            <family val="2"/>
          </rPr>
          <t>Indigenous Status data for the Australian Capital Territory are only available from 2021–22 and should be considered experimental  (see Methodology, State and Territory notes section).</t>
        </r>
      </text>
    </comment>
    <comment ref="B26" authorId="0" shapeId="0" xr:uid="{A90834B6-7D24-4CED-A512-A9281F2D997A}">
      <text>
        <r>
          <rPr>
            <sz val="8"/>
            <color indexed="81"/>
            <rFont val="Arial"/>
            <family val="2"/>
          </rPr>
          <t>not available</t>
        </r>
        <r>
          <rPr>
            <sz val="9"/>
            <color indexed="81"/>
            <rFont val="Tahoma"/>
            <family val="2"/>
          </rPr>
          <t xml:space="preserve">
</t>
        </r>
      </text>
    </comment>
    <comment ref="C26" authorId="0" shapeId="0" xr:uid="{8F3E7F26-F5D0-436B-9A8B-B1C3C9386B7A}">
      <text>
        <r>
          <rPr>
            <sz val="8"/>
            <color indexed="81"/>
            <rFont val="Arial"/>
            <family val="2"/>
          </rPr>
          <t>not available</t>
        </r>
        <r>
          <rPr>
            <sz val="9"/>
            <color indexed="81"/>
            <rFont val="Tahoma"/>
            <family val="2"/>
          </rPr>
          <t xml:space="preserve">
</t>
        </r>
      </text>
    </comment>
    <comment ref="D26" authorId="0" shapeId="0" xr:uid="{249F7A11-4ADA-4325-9CE4-7AEC2731C1E1}">
      <text>
        <r>
          <rPr>
            <sz val="8"/>
            <color indexed="81"/>
            <rFont val="Arial"/>
            <family val="2"/>
          </rPr>
          <t>not available</t>
        </r>
        <r>
          <rPr>
            <sz val="9"/>
            <color indexed="81"/>
            <rFont val="Tahoma"/>
            <family val="2"/>
          </rPr>
          <t xml:space="preserve">
</t>
        </r>
      </text>
    </comment>
    <comment ref="A27" authorId="0" shapeId="0" xr:uid="{A4873CE3-99F0-4AB9-A8FC-8FE5FD1D7225}">
      <text>
        <r>
          <rPr>
            <sz val="8"/>
            <color indexed="81"/>
            <rFont val="Arial"/>
            <family val="2"/>
          </rPr>
          <t>For the Australian Capital Territory it is not possible to distinguish between non-Indigenous defendants and those for whom Indigenous Status is Not stated.</t>
        </r>
      </text>
    </comment>
    <comment ref="B27" authorId="0" shapeId="0" xr:uid="{4516741E-B513-43AF-82FF-284FE906C4C1}">
      <text>
        <r>
          <rPr>
            <sz val="8"/>
            <color indexed="81"/>
            <rFont val="Arial"/>
            <family val="2"/>
          </rPr>
          <t>not available</t>
        </r>
        <r>
          <rPr>
            <sz val="9"/>
            <color indexed="81"/>
            <rFont val="Tahoma"/>
            <family val="2"/>
          </rPr>
          <t xml:space="preserve">
</t>
        </r>
      </text>
    </comment>
    <comment ref="C27" authorId="0" shapeId="0" xr:uid="{63AD4ED2-1B43-4000-81DF-6FAFF9BBD37D}">
      <text>
        <r>
          <rPr>
            <sz val="8"/>
            <color indexed="81"/>
            <rFont val="Arial"/>
            <family val="2"/>
          </rPr>
          <t>not available</t>
        </r>
        <r>
          <rPr>
            <sz val="9"/>
            <color indexed="81"/>
            <rFont val="Tahoma"/>
            <family val="2"/>
          </rPr>
          <t xml:space="preserve">
</t>
        </r>
      </text>
    </comment>
    <comment ref="D27" authorId="0" shapeId="0" xr:uid="{BAA275BA-D4D0-4A60-9058-BC6630F4F561}">
      <text>
        <r>
          <rPr>
            <sz val="8"/>
            <color indexed="81"/>
            <rFont val="Arial"/>
            <family val="2"/>
          </rPr>
          <t>not available</t>
        </r>
        <r>
          <rPr>
            <sz val="9"/>
            <color indexed="81"/>
            <rFont val="Tahoma"/>
            <family val="2"/>
          </rPr>
          <t xml:space="preserve">
</t>
        </r>
      </text>
    </comment>
    <comment ref="A28" authorId="0" shapeId="0" xr:uid="{06957069-4122-4EC0-BCEC-6755CB499463}">
      <text>
        <r>
          <rPr>
            <sz val="8"/>
            <color indexed="81"/>
            <rFont val="Arial"/>
            <family val="2"/>
          </rPr>
          <t>Includes defendants for whom sex, age and/or Indigenous Status could not be determined.</t>
        </r>
        <r>
          <rPr>
            <sz val="9"/>
            <color indexed="81"/>
            <rFont val="Tahoma"/>
            <family val="2"/>
          </rPr>
          <t xml:space="preserve">
</t>
        </r>
      </text>
    </comment>
    <comment ref="A31" authorId="0" shapeId="0" xr:uid="{5479DA40-B4A3-4811-9001-523577554B48}">
      <text>
        <r>
          <rPr>
            <sz val="8"/>
            <color indexed="81"/>
            <rFont val="Arial"/>
            <family val="2"/>
          </rPr>
          <t>Includes adjudicated finalisation n.f.d.</t>
        </r>
        <r>
          <rPr>
            <sz val="9"/>
            <color indexed="81"/>
            <rFont val="Tahoma"/>
            <family val="2"/>
          </rPr>
          <t xml:space="preserve">
</t>
        </r>
      </text>
    </comment>
    <comment ref="A33" authorId="0" shapeId="0" xr:uid="{3FE8E510-FD9E-486D-9FC1-2A1A6C53B608}">
      <text>
        <r>
          <rPr>
            <sz val="8"/>
            <color indexed="81"/>
            <rFont val="Arial"/>
            <family val="2"/>
          </rPr>
          <t>Includes charges proven n.f.d.</t>
        </r>
      </text>
    </comment>
    <comment ref="A39" authorId="0" shapeId="0" xr:uid="{582425BA-BA60-4CBE-9075-35E758A70FF9}">
      <text>
        <r>
          <rPr>
            <sz val="8"/>
            <color indexed="81"/>
            <rFont val="Arial"/>
            <family val="2"/>
          </rPr>
          <t xml:space="preserve">Includes defendants for whom method of finalisation could not be determined, defendants deceased or unfit to plead, transfers to non-court agencies and other non-adjudicated finalisations n.e.c. </t>
        </r>
      </text>
    </comment>
    <comment ref="A41" authorId="0" shapeId="0" xr:uid="{653AAB5E-71A9-4793-84A6-BC2F25802059}">
      <text>
        <r>
          <rPr>
            <sz val="8"/>
            <color indexed="81"/>
            <rFont val="Arial"/>
            <family val="2"/>
          </rPr>
          <t>A new sentence classification was introduced for 2022–23.  Data for the new classification was mapped from the old classification for the years prior to 2022–23.  Comparison of 2022–23 data with previous years should therefore be undertaken with caution.</t>
        </r>
      </text>
    </comment>
    <comment ref="A51" authorId="0" shapeId="0" xr:uid="{88AFA278-D84A-4217-A028-9E47723CD27A}">
      <text>
        <r>
          <rPr>
            <sz val="8"/>
            <color indexed="81"/>
            <rFont val="Arial"/>
            <family val="2"/>
          </rPr>
          <t xml:space="preserve">Includes defendants for whom a principal sentence could not be determined. </t>
        </r>
        <r>
          <rPr>
            <sz val="9"/>
            <color indexed="81"/>
            <rFont val="Tahoma"/>
            <family val="2"/>
          </rPr>
          <t xml:space="preserve">
</t>
        </r>
      </text>
    </comment>
  </commentList>
</comments>
</file>

<file path=xl/sharedStrings.xml><?xml version="1.0" encoding="utf-8"?>
<sst xmlns="http://schemas.openxmlformats.org/spreadsheetml/2006/main" count="460" uniqueCount="87">
  <si>
    <t xml:space="preserve">            Australian Bureau of Statistics</t>
  </si>
  <si>
    <t>Summary characteristics</t>
  </si>
  <si>
    <t>Sex</t>
  </si>
  <si>
    <t>Males</t>
  </si>
  <si>
    <t>Females</t>
  </si>
  <si>
    <t>Age</t>
  </si>
  <si>
    <t>Method of finalisation</t>
  </si>
  <si>
    <t>Adjudicated outcomes</t>
  </si>
  <si>
    <t>Acquitted</t>
  </si>
  <si>
    <t>Transfer to other court levels</t>
  </si>
  <si>
    <t>Withdrawn by prosecution</t>
  </si>
  <si>
    <t>Non-Indigenous</t>
  </si>
  <si>
    <t>Custody in a correctional institution</t>
  </si>
  <si>
    <t>Tables</t>
  </si>
  <si>
    <t>Inquiries</t>
  </si>
  <si>
    <t>For further information about these and related statistics, contact the National Information and Referral Service on 1300 135 070, or email client.services@abs.gov.au. The ABS Privacy Policy outlines how the ABS will handle any personal information that you provide to us.</t>
  </si>
  <si>
    <t>Total finalised</t>
  </si>
  <si>
    <t>Mean (years)</t>
  </si>
  <si>
    <t>Median (years)</t>
  </si>
  <si>
    <t>10–19 years</t>
  </si>
  <si>
    <t>Aboriginal and Torres Strait Islander</t>
  </si>
  <si>
    <t>Principal sentence</t>
  </si>
  <si>
    <t>2018–19</t>
  </si>
  <si>
    <t>FDV Table 14</t>
  </si>
  <si>
    <t>FDV Table 15</t>
  </si>
  <si>
    <t>FDV Table 16</t>
  </si>
  <si>
    <t>FDV Table 17</t>
  </si>
  <si>
    <t xml:space="preserve">Court level </t>
  </si>
  <si>
    <t xml:space="preserve">Higher </t>
  </si>
  <si>
    <t xml:space="preserve">Magistrates' </t>
  </si>
  <si>
    <t xml:space="preserve">Children's </t>
  </si>
  <si>
    <t>20–29 years</t>
  </si>
  <si>
    <t>30–39 years</t>
  </si>
  <si>
    <t>40–49 years</t>
  </si>
  <si>
    <t>50–59 years</t>
  </si>
  <si>
    <t xml:space="preserve">Indigenous status </t>
  </si>
  <si>
    <t xml:space="preserve">    Guilty finding by the court </t>
  </si>
  <si>
    <t xml:space="preserve">    Guilty plea</t>
  </si>
  <si>
    <t xml:space="preserve">    Guilty ex-parte </t>
  </si>
  <si>
    <t>Fines</t>
  </si>
  <si>
    <t>2019–20</t>
  </si>
  <si>
    <t>Total finalised (excluding transfer to other court levels)</t>
  </si>
  <si>
    <t>FDV Table 18</t>
  </si>
  <si>
    <t>FDV Table 19</t>
  </si>
  <si>
    <t>FDV Table 20</t>
  </si>
  <si>
    <t>FDV Table 21</t>
  </si>
  <si>
    <t>Guilty outcome</t>
  </si>
  <si>
    <t>Total guilty outcome</t>
  </si>
  <si>
    <t>2020–21</t>
  </si>
  <si>
    <t>FDV Table 22</t>
  </si>
  <si>
    <t>Contents</t>
  </si>
  <si>
    <t>Methodology</t>
  </si>
  <si>
    <t>Commentary</t>
  </si>
  <si>
    <t xml:space="preserve">60 years and over </t>
  </si>
  <si>
    <t>More information available from the ABS website</t>
  </si>
  <si>
    <t>2021–22</t>
  </si>
  <si>
    <t>Non-Indigenous and Not stated</t>
  </si>
  <si>
    <t>Experimental data – Family and domestic violence defendants finalised, Breach of violence orders, Summary characteristics, Australia, 2019–20 to 2022–23</t>
  </si>
  <si>
    <t>Experimental data – Family and domestic violence defendants finalised, Breach of violence orders, Summary characteristics, New South Wales, 2018–19 to 2022–23</t>
  </si>
  <si>
    <t>Experimental data – Family and domestic violence defendants finalised, Breach of violence orders, Summary characteristics, Victoria, 2018–19 to 2022–23</t>
  </si>
  <si>
    <t>Experimental data – Family and domestic violence defendants finalised, Breach of violence orders, Summary characteristics, Queensland, 2018–19 to 2022–23</t>
  </si>
  <si>
    <t>Experimental data – Family and domestic violence defendants finalised, Breach of violence orders, Summary characteristics, South Australia, 2019–20 to 2022–23</t>
  </si>
  <si>
    <t>Experimental data – Family and domestic violence defendants finalised, Breach of violence orders, Summary characteristics, Western Australia, 2018–19 to 2022–23</t>
  </si>
  <si>
    <t>Experimental data – Family and domestic violence defendants finalised, Breach of violence orders, Summary characteristics, Tasmania, 2018–19 to 2022–23</t>
  </si>
  <si>
    <t>Experimental data – Family and domestic violence defendants finalised, Breach of violence orders, Summary characteristics, Northern Territory, 2018–19 to 2022–23</t>
  </si>
  <si>
    <t>Experimental data – Family and domestic violence defendants finalised, Breach of violence orders, Summary characteristics, Australian Capital Territory, 2018–19 to 2022–23</t>
  </si>
  <si>
    <t>Criminal Courts, Australia, 2022–23</t>
  </si>
  <si>
    <t>45130DO015_202223 Criminal Courts, Australia, 2022–23</t>
  </si>
  <si>
    <t>© Commonwealth of Australia 2024</t>
  </si>
  <si>
    <t>2022–23</t>
  </si>
  <si>
    <t>FDV Table 14 – Experimental data – Family and domestic violence defendants finalised, Breach of violence orders, Summary characteristics, Australia, 2019–20 to 2022–23</t>
  </si>
  <si>
    <t>FDV Table 15 – Experimental data – Family and domestic violence defendants finalised, Breach of violence orders, Summary characteristics, New South Wales, 2018–19 to 2022–23</t>
  </si>
  <si>
    <t>FDV Table 16 – Experimental data – Family and domestic violence defendants finalised, Breach of violence orders, Summary characteristics, Victoria, 2018–19 to 2022–23</t>
  </si>
  <si>
    <t>FDV Table 17 – Experimental data – Family and domestic violence defendants finalised, Breach of violence orders, Summary characteristics, Queensland, 2018–19 to 2022–23</t>
  </si>
  <si>
    <t>FDV Table 18 – Experimental data – Family and domestic violence defendants finalised, Breach of violence orders, Summary characteristics, South Australia, 2019–20 to 2022–23</t>
  </si>
  <si>
    <t>FDV Table 19 – Experimental data – Family and domestic violence defendants finalised, Breach of violence orders, Summary characteristics, Western Australia, 2018–19 to 2022–23</t>
  </si>
  <si>
    <t>FDV Table 20 – Experimental data – Family and domestic violence defendants finalised, Breach of violence orders, Summary characteristics, Tasmania, 2018–19 to 2022–23</t>
  </si>
  <si>
    <t>FDV Table 21 – Experimental data – Family and domestic violence defendants finalised, Breach of violence orders, Summary characteristics, Northern Territory, 2018–19 to 2022–23</t>
  </si>
  <si>
    <t>FDV Table 22 – Experimental data – Family and domestic violence defendants finalised, Breach of violence orders, Summary characteristics, Australian Capital Territory, 2018–19 to 2022–23</t>
  </si>
  <si>
    <t>Intensive penalty in the community</t>
  </si>
  <si>
    <t>Fully suspended sentence of imprisonment</t>
  </si>
  <si>
    <t>Community service / work</t>
  </si>
  <si>
    <t>Moderate penalty in the community</t>
  </si>
  <si>
    <t>Monetary penalties</t>
  </si>
  <si>
    <t>Good behaviour (incl. bonds)</t>
  </si>
  <si>
    <t>Nominal and other penalties</t>
  </si>
  <si>
    <t>Released at 11:30 am (Canberra time) Fri 15 March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</si>
</sst>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0.0"/>
    <numFmt numFmtId="165" formatCode="[$$-C09]#,##0.00;[Red]&quot;-&quot;[$$-C09]#,##0.00"/>
    <numFmt numFmtId="166" formatCode="0.0"/>
    <numFmt numFmtId="167" formatCode="_-* #,##0_-;\-* #,##0_-;_-* &quot;-&quot;??_-;_-@_-"/>
  </numFmts>
  <fonts count="48" x14ac:knownFonts="1">
    <font>
      <sz val="11"/>
      <color theme="1"/>
      <name val="Calibri"/>
      <family val="2"/>
      <scheme val="minor"/>
    </font>
    <font>
      <sz val="8"/>
      <color theme="1"/>
      <name val="Arial"/>
      <family val="2"/>
    </font>
    <font>
      <sz val="8"/>
      <name val="Arial"/>
      <family val="2"/>
    </font>
    <font>
      <sz val="10"/>
      <name val="Arial"/>
      <family val="2"/>
    </font>
    <font>
      <u/>
      <sz val="10"/>
      <color indexed="12"/>
      <name val="Arial"/>
      <family val="2"/>
    </font>
    <font>
      <sz val="11"/>
      <color indexed="8"/>
      <name val="Calibri"/>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8"/>
      <color rgb="FFFA7D00"/>
      <name val="Calibri"/>
      <family val="2"/>
      <scheme val="minor"/>
    </font>
    <font>
      <b/>
      <sz val="11"/>
      <color theme="0"/>
      <name val="Calibri"/>
      <family val="2"/>
      <scheme val="minor"/>
    </font>
    <font>
      <sz val="11"/>
      <color theme="1"/>
      <name val="Arial"/>
      <family val="2"/>
    </font>
    <font>
      <i/>
      <sz val="11"/>
      <color rgb="FF7F7F7F"/>
      <name val="Calibri"/>
      <family val="2"/>
      <scheme val="minor"/>
    </font>
    <font>
      <sz val="11"/>
      <color rgb="FF006100"/>
      <name val="Calibri"/>
      <family val="2"/>
      <scheme val="minor"/>
    </font>
    <font>
      <b/>
      <i/>
      <sz val="16"/>
      <color rgb="FF000000"/>
      <name val="Arial"/>
      <family val="2"/>
    </font>
    <font>
      <u/>
      <sz val="11"/>
      <color theme="10"/>
      <name val="Calibri"/>
      <family val="2"/>
      <scheme val="minor"/>
    </font>
    <font>
      <u/>
      <sz val="10"/>
      <color theme="10"/>
      <name val="Arial"/>
      <family val="2"/>
    </font>
    <font>
      <u/>
      <sz val="11"/>
      <color theme="10"/>
      <name val="Arial"/>
      <family val="2"/>
    </font>
    <font>
      <sz val="11"/>
      <color rgb="FF3F3F76"/>
      <name val="Calibri"/>
      <family val="2"/>
      <scheme val="minor"/>
    </font>
    <font>
      <sz val="11"/>
      <color rgb="FFFA7D00"/>
      <name val="Calibri"/>
      <family val="2"/>
      <scheme val="minor"/>
    </font>
    <font>
      <sz val="11"/>
      <color rgb="FF9C6500"/>
      <name val="Calibri"/>
      <family val="2"/>
      <scheme val="minor"/>
    </font>
    <font>
      <sz val="8"/>
      <color theme="1"/>
      <name val="Calibri"/>
      <family val="2"/>
      <scheme val="minor"/>
    </font>
    <font>
      <b/>
      <sz val="11"/>
      <color rgb="FF3F3F3F"/>
      <name val="Calibri"/>
      <family val="2"/>
      <scheme val="minor"/>
    </font>
    <font>
      <b/>
      <i/>
      <u/>
      <sz val="10"/>
      <color rgb="FF000000"/>
      <name val="Arial"/>
      <family val="2"/>
    </font>
    <font>
      <b/>
      <sz val="11"/>
      <color theme="1"/>
      <name val="Calibri"/>
      <family val="2"/>
      <scheme val="minor"/>
    </font>
    <font>
      <sz val="11"/>
      <color rgb="FFFF0000"/>
      <name val="Calibri"/>
      <family val="2"/>
      <scheme val="minor"/>
    </font>
    <font>
      <b/>
      <sz val="10"/>
      <color theme="1"/>
      <name val="Arial"/>
      <family val="2"/>
    </font>
    <font>
      <b/>
      <sz val="8"/>
      <color theme="1"/>
      <name val="Arial"/>
      <family val="2"/>
    </font>
    <font>
      <b/>
      <sz val="8"/>
      <color theme="1"/>
      <name val="Calibri"/>
      <family val="2"/>
      <scheme val="minor"/>
    </font>
    <font>
      <sz val="10"/>
      <color theme="1"/>
      <name val="Arial"/>
      <family val="2"/>
    </font>
    <font>
      <sz val="12"/>
      <color theme="1"/>
      <name val="Arial"/>
      <family val="2"/>
    </font>
    <font>
      <i/>
      <sz val="8"/>
      <color theme="1"/>
      <name val="Arial"/>
      <family val="2"/>
    </font>
    <font>
      <i/>
      <sz val="8"/>
      <color theme="1"/>
      <name val="Calibri"/>
      <family val="2"/>
      <scheme val="minor"/>
    </font>
    <font>
      <sz val="8"/>
      <color theme="0" tint="-0.34998626667073579"/>
      <name val="Arial"/>
      <family val="2"/>
    </font>
    <font>
      <sz val="11"/>
      <color theme="0" tint="-0.34998626667073579"/>
      <name val="Arial"/>
      <family val="2"/>
    </font>
    <font>
      <sz val="8"/>
      <color indexed="81"/>
      <name val="Arial"/>
      <family val="2"/>
    </font>
    <font>
      <sz val="9"/>
      <color indexed="81"/>
      <name val="Tahoma"/>
      <family val="2"/>
    </font>
    <font>
      <sz val="11"/>
      <color theme="0" tint="-0.34998626667073579"/>
      <name val="Calibri"/>
      <family val="2"/>
      <scheme val="minor"/>
    </font>
    <font>
      <b/>
      <sz val="12"/>
      <color theme="0" tint="-0.34998626667073579"/>
      <name val="Arial"/>
      <family val="2"/>
    </font>
    <font>
      <sz val="10"/>
      <color theme="0" tint="-0.34998626667073579"/>
      <name val="Arial"/>
      <family val="2"/>
    </font>
    <font>
      <u/>
      <sz val="11"/>
      <color theme="0" tint="-0.34998626667073579"/>
      <name val="Arial"/>
      <family val="2"/>
    </font>
    <font>
      <u/>
      <sz val="8"/>
      <color theme="0" tint="-0.34998626667073579"/>
      <name val="Arial"/>
      <family val="2"/>
    </font>
    <font>
      <b/>
      <sz val="28"/>
      <color theme="1"/>
      <name val="Calibri"/>
      <family val="2"/>
      <scheme val="minor"/>
    </font>
    <font>
      <b/>
      <sz val="12"/>
      <color theme="1"/>
      <name val="Arial"/>
      <family val="2"/>
    </font>
    <font>
      <u/>
      <sz val="8"/>
      <color rgb="FF0000FF"/>
      <name val="Arial"/>
      <family val="2"/>
    </font>
    <font>
      <sz val="10"/>
      <color rgb="FF000000"/>
      <name val="Arial"/>
      <family val="2"/>
    </font>
    <font>
      <u/>
      <sz val="8"/>
      <color theme="10"/>
      <name val="Arial"/>
      <family val="2"/>
    </font>
  </fonts>
  <fills count="35">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rgb="FFE6E6E6"/>
        <bgColor indexed="64"/>
      </patternFill>
    </fill>
  </fills>
  <borders count="11">
    <border>
      <left/>
      <right/>
      <top/>
      <bottom/>
      <diagonal/>
    </border>
    <border>
      <left/>
      <right style="thin">
        <color indexed="64"/>
      </right>
      <top/>
      <bottom/>
      <diagonal/>
    </border>
    <border>
      <left/>
      <right/>
      <top/>
      <bottom style="thin">
        <color indexed="64"/>
      </bottom>
      <diagonal/>
    </border>
    <border>
      <left/>
      <right/>
      <top style="thin">
        <color indexed="64"/>
      </top>
      <bottom/>
      <diagonal/>
    </border>
    <border>
      <left style="thin">
        <color indexed="64"/>
      </left>
      <right/>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173">
    <xf numFmtId="0" fontId="0" fillId="0" borderId="0"/>
    <xf numFmtId="0" fontId="6" fillId="2" borderId="0" applyNumberFormat="0" applyBorder="0" applyAlignment="0" applyProtection="0"/>
    <xf numFmtId="0" fontId="6" fillId="3" borderId="0" applyNumberFormat="0" applyBorder="0" applyAlignment="0" applyProtection="0"/>
    <xf numFmtId="0" fontId="6" fillId="4"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7"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1" borderId="0" applyNumberFormat="0" applyBorder="0" applyAlignment="0" applyProtection="0"/>
    <xf numFmtId="0" fontId="6" fillId="12" borderId="0" applyNumberFormat="0" applyBorder="0" applyAlignment="0" applyProtection="0"/>
    <xf numFmtId="0" fontId="6" fillId="13"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7" fillId="17" borderId="0" applyNumberFormat="0" applyBorder="0" applyAlignment="0" applyProtection="0"/>
    <xf numFmtId="0" fontId="7" fillId="18" borderId="0" applyNumberFormat="0" applyBorder="0" applyAlignment="0" applyProtection="0"/>
    <xf numFmtId="0" fontId="7" fillId="19" borderId="0" applyNumberFormat="0" applyBorder="0" applyAlignment="0" applyProtection="0"/>
    <xf numFmtId="0" fontId="7" fillId="20" borderId="0" applyNumberFormat="0" applyBorder="0" applyAlignment="0" applyProtection="0"/>
    <xf numFmtId="0" fontId="7" fillId="21" borderId="0" applyNumberFormat="0" applyBorder="0" applyAlignment="0" applyProtection="0"/>
    <xf numFmtId="0" fontId="7" fillId="22" borderId="0" applyNumberFormat="0" applyBorder="0" applyAlignment="0" applyProtection="0"/>
    <xf numFmtId="0" fontId="7" fillId="23" borderId="0" applyNumberFormat="0" applyBorder="0" applyAlignment="0" applyProtection="0"/>
    <xf numFmtId="0" fontId="7" fillId="24" borderId="0" applyNumberFormat="0" applyBorder="0" applyAlignment="0" applyProtection="0"/>
    <xf numFmtId="0" fontId="7" fillId="25" borderId="0" applyNumberFormat="0" applyBorder="0" applyAlignment="0" applyProtection="0"/>
    <xf numFmtId="0" fontId="8" fillId="26" borderId="0" applyNumberFormat="0" applyBorder="0" applyAlignment="0" applyProtection="0"/>
    <xf numFmtId="0" fontId="10" fillId="27" borderId="5" applyNumberFormat="0" applyAlignment="0" applyProtection="0"/>
    <xf numFmtId="0" fontId="9" fillId="27" borderId="5" applyNumberFormat="0" applyAlignment="0" applyProtection="0"/>
    <xf numFmtId="0" fontId="11" fillId="28" borderId="6" applyNumberFormat="0" applyAlignment="0" applyProtection="0"/>
    <xf numFmtId="43" fontId="3" fillId="0" borderId="0" applyFont="0" applyFill="0" applyBorder="0" applyAlignment="0" applyProtection="0"/>
    <xf numFmtId="43" fontId="12" fillId="0" borderId="0" applyFont="0" applyFill="0" applyBorder="0" applyAlignment="0" applyProtection="0"/>
    <xf numFmtId="43" fontId="3" fillId="0" borderId="0" applyFill="0" applyBorder="0" applyAlignment="0" applyProtection="0"/>
    <xf numFmtId="43" fontId="3" fillId="0" borderId="0" applyFill="0" applyBorder="0" applyAlignment="0" applyProtection="0"/>
    <xf numFmtId="0" fontId="13" fillId="0" borderId="0" applyNumberFormat="0" applyFill="0" applyBorder="0" applyAlignment="0" applyProtection="0"/>
    <xf numFmtId="0" fontId="14" fillId="29" borderId="0" applyNumberFormat="0" applyBorder="0" applyAlignment="0" applyProtection="0"/>
    <xf numFmtId="0" fontId="15" fillId="0" borderId="0" applyNumberFormat="0" applyFill="0" applyBorder="0" applyProtection="0">
      <alignment horizontal="center"/>
    </xf>
    <xf numFmtId="0" fontId="15" fillId="0" borderId="0" applyNumberFormat="0" applyFill="0" applyBorder="0" applyProtection="0">
      <alignment horizontal="center" textRotation="90"/>
    </xf>
    <xf numFmtId="0" fontId="16"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6" fillId="0" borderId="0" applyNumberFormat="0" applyFill="0" applyBorder="0" applyAlignment="0" applyProtection="0"/>
    <xf numFmtId="0" fontId="16" fillId="0" borderId="0" applyNumberFormat="0" applyFill="0" applyBorder="0" applyAlignment="0" applyProtection="0"/>
    <xf numFmtId="0" fontId="17" fillId="0" borderId="0" applyNumberFormat="0" applyFill="0" applyBorder="0" applyAlignment="0" applyProtection="0"/>
    <xf numFmtId="0" fontId="4" fillId="0" borderId="0" applyNumberFormat="0" applyFill="0" applyBorder="0" applyAlignment="0" applyProtection="0">
      <alignment vertical="top"/>
      <protection locked="0"/>
    </xf>
    <xf numFmtId="0" fontId="4" fillId="0" borderId="0" applyNumberFormat="0" applyFill="0" applyBorder="0" applyAlignment="0" applyProtection="0">
      <alignment vertical="top"/>
      <protection locked="0"/>
    </xf>
    <xf numFmtId="0" fontId="19" fillId="30" borderId="5" applyNumberFormat="0" applyAlignment="0" applyProtection="0"/>
    <xf numFmtId="0" fontId="20" fillId="0" borderId="7" applyNumberFormat="0" applyFill="0" applyAlignment="0" applyProtection="0"/>
    <xf numFmtId="0" fontId="21" fillId="31" borderId="0" applyNumberFormat="0" applyBorder="0" applyAlignment="0" applyProtection="0"/>
    <xf numFmtId="0" fontId="3" fillId="0" borderId="0"/>
    <xf numFmtId="0" fontId="6" fillId="0" borderId="0"/>
    <xf numFmtId="0" fontId="3" fillId="0" borderId="0"/>
    <xf numFmtId="0" fontId="3" fillId="0" borderId="0"/>
    <xf numFmtId="0" fontId="6" fillId="0" borderId="0"/>
    <xf numFmtId="0" fontId="3" fillId="0" borderId="0"/>
    <xf numFmtId="0" fontId="3" fillId="0" borderId="0"/>
    <xf numFmtId="0" fontId="6" fillId="0" borderId="0"/>
    <xf numFmtId="0" fontId="3"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5" fillId="0" borderId="0"/>
    <xf numFmtId="0" fontId="3"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3"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2" fillId="0" borderId="0"/>
    <xf numFmtId="0" fontId="6" fillId="0" borderId="0"/>
    <xf numFmtId="0" fontId="6" fillId="0" borderId="0"/>
    <xf numFmtId="0" fontId="6" fillId="0" borderId="0"/>
    <xf numFmtId="0" fontId="6" fillId="0" borderId="0"/>
    <xf numFmtId="0" fontId="6" fillId="0" borderId="0"/>
    <xf numFmtId="0" fontId="2" fillId="0" borderId="0"/>
    <xf numFmtId="0" fontId="2" fillId="0" borderId="0"/>
    <xf numFmtId="0" fontId="6" fillId="0" borderId="0"/>
    <xf numFmtId="0" fontId="6" fillId="0" borderId="0"/>
    <xf numFmtId="0" fontId="6" fillId="0" borderId="0"/>
    <xf numFmtId="0" fontId="6" fillId="0" borderId="0"/>
    <xf numFmtId="0" fontId="2" fillId="0" borderId="0"/>
    <xf numFmtId="0" fontId="2" fillId="0" borderId="0"/>
    <xf numFmtId="0" fontId="2" fillId="0" borderId="0"/>
    <xf numFmtId="0" fontId="2"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3" fillId="0" borderId="0"/>
    <xf numFmtId="0" fontId="6" fillId="0" borderId="0"/>
    <xf numFmtId="0" fontId="6" fillId="0" borderId="0"/>
    <xf numFmtId="0" fontId="3" fillId="0" borderId="0"/>
    <xf numFmtId="0" fontId="6" fillId="0" borderId="0"/>
    <xf numFmtId="0" fontId="3" fillId="0" borderId="0"/>
    <xf numFmtId="0" fontId="6" fillId="0" borderId="0"/>
    <xf numFmtId="0" fontId="3" fillId="0" borderId="0"/>
    <xf numFmtId="0" fontId="22" fillId="0" borderId="0"/>
    <xf numFmtId="0" fontId="6" fillId="0" borderId="0"/>
    <xf numFmtId="0" fontId="6" fillId="0" borderId="0"/>
    <xf numFmtId="0" fontId="3" fillId="0" borderId="0"/>
    <xf numFmtId="0" fontId="6" fillId="0" borderId="0"/>
    <xf numFmtId="0" fontId="6" fillId="0" borderId="0"/>
    <xf numFmtId="0" fontId="3" fillId="0" borderId="0"/>
    <xf numFmtId="0" fontId="3" fillId="0" borderId="0"/>
    <xf numFmtId="0" fontId="6" fillId="0" borderId="0"/>
    <xf numFmtId="0" fontId="3" fillId="0" borderId="0"/>
    <xf numFmtId="0" fontId="6" fillId="0" borderId="0"/>
    <xf numFmtId="0" fontId="6" fillId="0" borderId="0"/>
    <xf numFmtId="0" fontId="3" fillId="0" borderId="0"/>
    <xf numFmtId="0" fontId="6" fillId="0" borderId="0"/>
    <xf numFmtId="0" fontId="3" fillId="0" borderId="0"/>
    <xf numFmtId="0" fontId="6" fillId="0" borderId="0"/>
    <xf numFmtId="0" fontId="3" fillId="0" borderId="0"/>
    <xf numFmtId="0" fontId="3" fillId="0" borderId="0"/>
    <xf numFmtId="0" fontId="3" fillId="0" borderId="0"/>
    <xf numFmtId="0" fontId="6" fillId="0" borderId="0"/>
    <xf numFmtId="0" fontId="6" fillId="0" borderId="0"/>
    <xf numFmtId="0" fontId="3" fillId="0" borderId="0"/>
    <xf numFmtId="0" fontId="6" fillId="0" borderId="0"/>
    <xf numFmtId="0" fontId="6" fillId="0" borderId="0"/>
    <xf numFmtId="0" fontId="12" fillId="0" borderId="0"/>
    <xf numFmtId="0" fontId="3" fillId="0" borderId="0"/>
    <xf numFmtId="0" fontId="6" fillId="0" borderId="0"/>
    <xf numFmtId="0" fontId="3" fillId="0" borderId="0"/>
    <xf numFmtId="0" fontId="6" fillId="0" borderId="0"/>
    <xf numFmtId="0" fontId="6" fillId="0" borderId="0"/>
    <xf numFmtId="0" fontId="3" fillId="0" borderId="0"/>
    <xf numFmtId="0" fontId="2" fillId="0" borderId="0"/>
    <xf numFmtId="0" fontId="3" fillId="0" borderId="0"/>
    <xf numFmtId="0" fontId="6" fillId="0" borderId="0"/>
    <xf numFmtId="0" fontId="3" fillId="0" borderId="0"/>
    <xf numFmtId="0" fontId="6" fillId="0" borderId="0"/>
    <xf numFmtId="0" fontId="6" fillId="0" borderId="0"/>
    <xf numFmtId="0" fontId="3" fillId="0" borderId="0"/>
    <xf numFmtId="0" fontId="6" fillId="0" borderId="0"/>
    <xf numFmtId="0" fontId="6" fillId="32" borderId="8" applyNumberFormat="0" applyFont="0" applyAlignment="0" applyProtection="0"/>
    <xf numFmtId="0" fontId="6" fillId="32" borderId="8" applyNumberFormat="0" applyFont="0" applyAlignment="0" applyProtection="0"/>
    <xf numFmtId="0" fontId="6" fillId="32" borderId="8" applyNumberFormat="0" applyFont="0" applyAlignment="0" applyProtection="0"/>
    <xf numFmtId="0" fontId="23" fillId="27" borderId="9" applyNumberFormat="0" applyAlignment="0" applyProtection="0"/>
    <xf numFmtId="9" fontId="3" fillId="0" borderId="0" applyFill="0" applyBorder="0" applyAlignment="0" applyProtection="0"/>
    <xf numFmtId="9" fontId="3" fillId="0" borderId="0" applyFill="0" applyBorder="0" applyAlignment="0" applyProtection="0"/>
    <xf numFmtId="9" fontId="3" fillId="0" borderId="0" applyFill="0" applyBorder="0" applyAlignment="0" applyProtection="0"/>
    <xf numFmtId="9" fontId="3" fillId="0" borderId="0" applyFill="0" applyBorder="0" applyAlignment="0" applyProtection="0"/>
    <xf numFmtId="9" fontId="3" fillId="0" borderId="0" applyFill="0" applyBorder="0" applyAlignment="0" applyProtection="0"/>
    <xf numFmtId="9" fontId="3" fillId="0" borderId="0" applyFill="0" applyBorder="0" applyAlignment="0" applyProtection="0"/>
    <xf numFmtId="9" fontId="3" fillId="0" borderId="0" applyFill="0" applyBorder="0" applyAlignment="0" applyProtection="0"/>
    <xf numFmtId="9" fontId="3" fillId="0" borderId="0" applyFill="0" applyBorder="0" applyAlignment="0" applyProtection="0"/>
    <xf numFmtId="0" fontId="24" fillId="0" borderId="0" applyNumberFormat="0" applyFill="0" applyBorder="0" applyAlignment="0" applyProtection="0"/>
    <xf numFmtId="165" fontId="24" fillId="0" borderId="0" applyFill="0" applyBorder="0" applyAlignment="0" applyProtection="0"/>
    <xf numFmtId="0" fontId="2" fillId="0" borderId="0">
      <alignment horizontal="right"/>
    </xf>
    <xf numFmtId="0" fontId="25" fillId="0" borderId="10" applyNumberFormat="0" applyFill="0" applyAlignment="0" applyProtection="0"/>
    <xf numFmtId="0" fontId="26" fillId="0" borderId="0" applyNumberFormat="0" applyFill="0" applyBorder="0" applyAlignment="0" applyProtection="0"/>
    <xf numFmtId="43" fontId="6" fillId="0" borderId="0" applyFont="0" applyFill="0" applyBorder="0" applyAlignment="0" applyProtection="0"/>
  </cellStyleXfs>
  <cellXfs count="74">
    <xf numFmtId="0" fontId="0" fillId="0" borderId="0" xfId="0"/>
    <xf numFmtId="0" fontId="22" fillId="0" borderId="0" xfId="0" applyFont="1"/>
    <xf numFmtId="0" fontId="29" fillId="0" borderId="0" xfId="0" applyFont="1"/>
    <xf numFmtId="0" fontId="12" fillId="33" borderId="0" xfId="0" applyFont="1" applyFill="1"/>
    <xf numFmtId="0" fontId="30" fillId="33" borderId="0" xfId="0" applyFont="1" applyFill="1"/>
    <xf numFmtId="0" fontId="31" fillId="33" borderId="0" xfId="0" applyFont="1" applyFill="1"/>
    <xf numFmtId="3" fontId="28" fillId="0" borderId="2" xfId="0" applyNumberFormat="1" applyFont="1" applyBorder="1" applyAlignment="1">
      <alignment horizontal="right" wrapText="1"/>
    </xf>
    <xf numFmtId="3" fontId="28" fillId="0" borderId="0" xfId="109" applyNumberFormat="1" applyFont="1" applyAlignment="1">
      <alignment horizontal="right"/>
    </xf>
    <xf numFmtId="3" fontId="32" fillId="0" borderId="0" xfId="109" applyNumberFormat="1" applyFont="1" applyAlignment="1">
      <alignment horizontal="right"/>
    </xf>
    <xf numFmtId="0" fontId="27" fillId="0" borderId="1" xfId="0" applyFont="1" applyBorder="1"/>
    <xf numFmtId="3" fontId="28" fillId="0" borderId="0" xfId="0" applyNumberFormat="1" applyFont="1" applyAlignment="1">
      <alignment horizontal="right" wrapText="1"/>
    </xf>
    <xf numFmtId="0" fontId="28" fillId="0" borderId="4" xfId="109" applyFont="1" applyBorder="1" applyAlignment="1">
      <alignment horizontal="left"/>
    </xf>
    <xf numFmtId="0" fontId="33" fillId="0" borderId="0" xfId="0" applyFont="1"/>
    <xf numFmtId="0" fontId="27" fillId="0" borderId="0" xfId="0" applyFont="1"/>
    <xf numFmtId="0" fontId="35" fillId="33" borderId="0" xfId="0" applyFont="1" applyFill="1"/>
    <xf numFmtId="0" fontId="35" fillId="0" borderId="0" xfId="0" applyFont="1"/>
    <xf numFmtId="0" fontId="30" fillId="0" borderId="0" xfId="0" applyFont="1" applyAlignment="1">
      <alignment horizontal="left"/>
    </xf>
    <xf numFmtId="3" fontId="28" fillId="0" borderId="0" xfId="0" applyNumberFormat="1" applyFont="1"/>
    <xf numFmtId="0" fontId="1" fillId="0" borderId="0" xfId="0" applyFont="1" applyAlignment="1">
      <alignment horizontal="left" indent="1"/>
    </xf>
    <xf numFmtId="0" fontId="39" fillId="33" borderId="0" xfId="0" applyFont="1" applyFill="1" applyAlignment="1">
      <alignment horizontal="left"/>
    </xf>
    <xf numFmtId="0" fontId="34" fillId="33" borderId="0" xfId="0" applyFont="1" applyFill="1"/>
    <xf numFmtId="0" fontId="41" fillId="33" borderId="0" xfId="37" applyFont="1" applyFill="1"/>
    <xf numFmtId="0" fontId="42" fillId="33" borderId="0" xfId="37" applyFont="1" applyFill="1" applyAlignment="1">
      <alignment horizontal="right"/>
    </xf>
    <xf numFmtId="0" fontId="40" fillId="33" borderId="0" xfId="0" applyFont="1" applyFill="1"/>
    <xf numFmtId="0" fontId="38" fillId="33" borderId="0" xfId="0" applyFont="1" applyFill="1"/>
    <xf numFmtId="0" fontId="43" fillId="0" borderId="0" xfId="0" applyFont="1" applyAlignment="1">
      <alignment vertical="center"/>
    </xf>
    <xf numFmtId="0" fontId="44" fillId="0" borderId="0" xfId="0" applyFont="1" applyAlignment="1">
      <alignment horizontal="left"/>
    </xf>
    <xf numFmtId="0" fontId="1" fillId="33" borderId="0" xfId="0" applyFont="1" applyFill="1"/>
    <xf numFmtId="0" fontId="28" fillId="33" borderId="0" xfId="0" applyFont="1" applyFill="1"/>
    <xf numFmtId="0" fontId="45" fillId="33" borderId="0" xfId="37" applyFont="1" applyFill="1" applyAlignment="1">
      <alignment horizontal="right"/>
    </xf>
    <xf numFmtId="0" fontId="1" fillId="33" borderId="0" xfId="0" applyFont="1" applyFill="1" applyAlignment="1">
      <alignment horizontal="left"/>
    </xf>
    <xf numFmtId="0" fontId="27" fillId="33" borderId="0" xfId="0" applyFont="1" applyFill="1" applyAlignment="1">
      <alignment horizontal="left"/>
    </xf>
    <xf numFmtId="0" fontId="45" fillId="33" borderId="0" xfId="37" applyFont="1" applyFill="1" applyAlignment="1">
      <alignment horizontal="left"/>
    </xf>
    <xf numFmtId="0" fontId="44" fillId="33" borderId="0" xfId="0" applyFont="1" applyFill="1" applyAlignment="1">
      <alignment horizontal="left"/>
    </xf>
    <xf numFmtId="0" fontId="1" fillId="0" borderId="0" xfId="0" applyFont="1"/>
    <xf numFmtId="0" fontId="1" fillId="0" borderId="3" xfId="0" applyFont="1" applyBorder="1"/>
    <xf numFmtId="3" fontId="1" fillId="0" borderId="0" xfId="0" applyNumberFormat="1" applyFont="1" applyAlignment="1">
      <alignment horizontal="right" wrapText="1"/>
    </xf>
    <xf numFmtId="3" fontId="1" fillId="0" borderId="0" xfId="0" applyNumberFormat="1" applyFont="1"/>
    <xf numFmtId="0" fontId="1" fillId="0" borderId="4" xfId="0" applyFont="1" applyBorder="1"/>
    <xf numFmtId="3" fontId="1" fillId="0" borderId="0" xfId="109" applyNumberFormat="1" applyFont="1" applyAlignment="1">
      <alignment horizontal="right"/>
    </xf>
    <xf numFmtId="0" fontId="1" fillId="0" borderId="4" xfId="0" applyFont="1" applyBorder="1" applyAlignment="1">
      <alignment horizontal="left" indent="1"/>
    </xf>
    <xf numFmtId="166" fontId="1" fillId="0" borderId="0" xfId="109" applyNumberFormat="1" applyFont="1" applyAlignment="1">
      <alignment horizontal="left" indent="1"/>
    </xf>
    <xf numFmtId="166" fontId="1" fillId="0" borderId="0" xfId="109" applyNumberFormat="1" applyFont="1" applyAlignment="1">
      <alignment horizontal="right"/>
    </xf>
    <xf numFmtId="166" fontId="1" fillId="0" borderId="0" xfId="0" applyNumberFormat="1" applyFont="1" applyAlignment="1">
      <alignment horizontal="right"/>
    </xf>
    <xf numFmtId="0" fontId="1" fillId="0" borderId="4" xfId="109" applyFont="1" applyBorder="1" applyAlignment="1">
      <alignment horizontal="left" indent="1"/>
    </xf>
    <xf numFmtId="3" fontId="1" fillId="0" borderId="0" xfId="0" applyNumberFormat="1" applyFont="1" applyAlignment="1">
      <alignment horizontal="right"/>
    </xf>
    <xf numFmtId="0" fontId="1" fillId="0" borderId="4" xfId="109" applyFont="1" applyBorder="1"/>
    <xf numFmtId="0" fontId="1" fillId="0" borderId="4" xfId="109" applyFont="1" applyBorder="1" applyAlignment="1">
      <alignment horizontal="left" indent="2"/>
    </xf>
    <xf numFmtId="0" fontId="1" fillId="0" borderId="4" xfId="56" applyFont="1" applyBorder="1" applyAlignment="1">
      <alignment horizontal="left" indent="2"/>
    </xf>
    <xf numFmtId="0" fontId="28" fillId="0" borderId="4" xfId="67" applyFont="1" applyBorder="1" applyAlignment="1">
      <alignment horizontal="left"/>
    </xf>
    <xf numFmtId="0" fontId="1" fillId="0" borderId="0" xfId="109" applyFont="1" applyAlignment="1">
      <alignment horizontal="left" indent="1"/>
    </xf>
    <xf numFmtId="164" fontId="1" fillId="0" borderId="0" xfId="0" applyNumberFormat="1" applyFont="1"/>
    <xf numFmtId="3" fontId="0" fillId="0" borderId="0" xfId="0" applyNumberFormat="1"/>
    <xf numFmtId="0" fontId="1" fillId="0" borderId="0" xfId="0" applyFont="1" applyAlignment="1">
      <alignment horizontal="right"/>
    </xf>
    <xf numFmtId="0" fontId="1" fillId="0" borderId="2" xfId="0" applyFont="1" applyBorder="1"/>
    <xf numFmtId="3" fontId="2" fillId="0" borderId="0" xfId="56" applyNumberFormat="1" applyFont="1"/>
    <xf numFmtId="0" fontId="46" fillId="0" borderId="0" xfId="0" applyFont="1" applyAlignment="1">
      <alignment horizontal="left"/>
    </xf>
    <xf numFmtId="0" fontId="12" fillId="0" borderId="0" xfId="0" applyFont="1"/>
    <xf numFmtId="0" fontId="45" fillId="0" borderId="0" xfId="37" applyFont="1" applyFill="1" applyAlignment="1">
      <alignment horizontal="left"/>
    </xf>
    <xf numFmtId="166" fontId="2" fillId="0" borderId="0" xfId="109" applyNumberFormat="1" applyFont="1" applyAlignment="1">
      <alignment horizontal="left" indent="1"/>
    </xf>
    <xf numFmtId="167" fontId="2" fillId="0" borderId="0" xfId="172" applyNumberFormat="1" applyFont="1" applyFill="1" applyAlignment="1">
      <alignment horizontal="left" indent="1"/>
    </xf>
    <xf numFmtId="167" fontId="2" fillId="0" borderId="0" xfId="172" applyNumberFormat="1" applyFont="1" applyFill="1" applyAlignment="1">
      <alignment horizontal="left" indent="3"/>
    </xf>
    <xf numFmtId="0" fontId="28" fillId="0" borderId="0" xfId="0" applyFont="1"/>
    <xf numFmtId="166" fontId="1" fillId="0" borderId="0" xfId="0" applyNumberFormat="1" applyFont="1"/>
    <xf numFmtId="167" fontId="1" fillId="0" borderId="0" xfId="172" applyNumberFormat="1" applyFont="1" applyBorder="1" applyAlignment="1"/>
    <xf numFmtId="0" fontId="2" fillId="0" borderId="0" xfId="109" applyFont="1"/>
    <xf numFmtId="0" fontId="1" fillId="0" borderId="0" xfId="109" applyFont="1"/>
    <xf numFmtId="3" fontId="1" fillId="0" borderId="0" xfId="109" applyNumberFormat="1" applyFont="1"/>
    <xf numFmtId="0" fontId="44" fillId="33" borderId="0" xfId="0" applyFont="1" applyFill="1" applyAlignment="1">
      <alignment horizontal="left"/>
    </xf>
    <xf numFmtId="0" fontId="30" fillId="33" borderId="0" xfId="0" applyFont="1" applyFill="1" applyAlignment="1">
      <alignment horizontal="left" wrapText="1"/>
    </xf>
    <xf numFmtId="0" fontId="0" fillId="33" borderId="0" xfId="0" applyFill="1"/>
    <xf numFmtId="0" fontId="47" fillId="0" borderId="0" xfId="37" applyFont="1" applyFill="1" applyAlignment="1">
      <alignment horizontal="left"/>
    </xf>
    <xf numFmtId="0" fontId="43" fillId="34" borderId="0" xfId="0" applyFont="1" applyFill="1" applyAlignment="1">
      <alignment horizontal="left" vertical="center" wrapText="1"/>
    </xf>
    <xf numFmtId="0" fontId="43" fillId="34" borderId="0" xfId="0" applyFont="1" applyFill="1" applyAlignment="1">
      <alignment horizontal="left" vertical="center"/>
    </xf>
  </cellXfs>
  <cellStyles count="173">
    <cellStyle name="20% - Accent1 2" xfId="1" xr:uid="{00000000-0005-0000-0000-000000000000}"/>
    <cellStyle name="20% - Accent2 2" xfId="2" xr:uid="{00000000-0005-0000-0000-000001000000}"/>
    <cellStyle name="20% - Accent3 2" xfId="3" xr:uid="{00000000-0005-0000-0000-000002000000}"/>
    <cellStyle name="20% - Accent4 2" xfId="4" xr:uid="{00000000-0005-0000-0000-000003000000}"/>
    <cellStyle name="20% - Accent5 2" xfId="5" xr:uid="{00000000-0005-0000-0000-000004000000}"/>
    <cellStyle name="20% - Accent6 2" xfId="6" xr:uid="{00000000-0005-0000-0000-000005000000}"/>
    <cellStyle name="40% - Accent1 2" xfId="7" xr:uid="{00000000-0005-0000-0000-000006000000}"/>
    <cellStyle name="40% - Accent2 2" xfId="8" xr:uid="{00000000-0005-0000-0000-000007000000}"/>
    <cellStyle name="40% - Accent3 2" xfId="9" xr:uid="{00000000-0005-0000-0000-000008000000}"/>
    <cellStyle name="40% - Accent4 2" xfId="10" xr:uid="{00000000-0005-0000-0000-000009000000}"/>
    <cellStyle name="40% - Accent5 2" xfId="11" xr:uid="{00000000-0005-0000-0000-00000A000000}"/>
    <cellStyle name="40% - Accent6 2" xfId="12" xr:uid="{00000000-0005-0000-0000-00000B000000}"/>
    <cellStyle name="60% - Accent1 2" xfId="13" xr:uid="{00000000-0005-0000-0000-00000C000000}"/>
    <cellStyle name="60% - Accent2 2" xfId="14" xr:uid="{00000000-0005-0000-0000-00000D000000}"/>
    <cellStyle name="60% - Accent3 2" xfId="15" xr:uid="{00000000-0005-0000-0000-00000E000000}"/>
    <cellStyle name="60% - Accent4 2" xfId="16" xr:uid="{00000000-0005-0000-0000-00000F000000}"/>
    <cellStyle name="60% - Accent5 2" xfId="17" xr:uid="{00000000-0005-0000-0000-000010000000}"/>
    <cellStyle name="60% - Accent6 2" xfId="18" xr:uid="{00000000-0005-0000-0000-000011000000}"/>
    <cellStyle name="Accent1 2" xfId="19" xr:uid="{00000000-0005-0000-0000-000012000000}"/>
    <cellStyle name="Accent2 2" xfId="20" xr:uid="{00000000-0005-0000-0000-000013000000}"/>
    <cellStyle name="Accent3 2" xfId="21" xr:uid="{00000000-0005-0000-0000-000014000000}"/>
    <cellStyle name="Accent4 2" xfId="22" xr:uid="{00000000-0005-0000-0000-000015000000}"/>
    <cellStyle name="Accent5 2" xfId="23" xr:uid="{00000000-0005-0000-0000-000016000000}"/>
    <cellStyle name="Accent6 2" xfId="24" xr:uid="{00000000-0005-0000-0000-000017000000}"/>
    <cellStyle name="Bad 2" xfId="25" xr:uid="{00000000-0005-0000-0000-000018000000}"/>
    <cellStyle name="Calculation 2" xfId="26" xr:uid="{00000000-0005-0000-0000-000019000000}"/>
    <cellStyle name="Calculation 3" xfId="27" xr:uid="{00000000-0005-0000-0000-00001A000000}"/>
    <cellStyle name="Check Cell 2" xfId="28" xr:uid="{00000000-0005-0000-0000-00001B000000}"/>
    <cellStyle name="Comma" xfId="172" builtinId="3"/>
    <cellStyle name="Comma 2" xfId="29" xr:uid="{00000000-0005-0000-0000-00001C000000}"/>
    <cellStyle name="Comma 2 2" xfId="30" xr:uid="{00000000-0005-0000-0000-00001D000000}"/>
    <cellStyle name="Comma 2 3" xfId="31" xr:uid="{00000000-0005-0000-0000-00001E000000}"/>
    <cellStyle name="Comma 3" xfId="32" xr:uid="{00000000-0005-0000-0000-00001F000000}"/>
    <cellStyle name="Explanatory Text 2" xfId="33" xr:uid="{00000000-0005-0000-0000-000020000000}"/>
    <cellStyle name="Good 2" xfId="34" xr:uid="{00000000-0005-0000-0000-000021000000}"/>
    <cellStyle name="Heading" xfId="35" xr:uid="{00000000-0005-0000-0000-000022000000}"/>
    <cellStyle name="Heading1" xfId="36" xr:uid="{00000000-0005-0000-0000-000023000000}"/>
    <cellStyle name="Hyperlink" xfId="37" builtinId="8"/>
    <cellStyle name="Hyperlink 2" xfId="38" xr:uid="{00000000-0005-0000-0000-000025000000}"/>
    <cellStyle name="Hyperlink 2 2" xfId="39" xr:uid="{00000000-0005-0000-0000-000026000000}"/>
    <cellStyle name="Hyperlink 3" xfId="40" xr:uid="{00000000-0005-0000-0000-000027000000}"/>
    <cellStyle name="Hyperlink 3 2" xfId="41" xr:uid="{00000000-0005-0000-0000-000028000000}"/>
    <cellStyle name="Hyperlink 3 2 2" xfId="42" xr:uid="{00000000-0005-0000-0000-000029000000}"/>
    <cellStyle name="Hyperlink 3 3" xfId="43" xr:uid="{00000000-0005-0000-0000-00002A000000}"/>
    <cellStyle name="Hyperlink 4" xfId="44" xr:uid="{00000000-0005-0000-0000-00002B000000}"/>
    <cellStyle name="Hyperlink 4 2" xfId="45" xr:uid="{00000000-0005-0000-0000-00002C000000}"/>
    <cellStyle name="Hyperlink 4 2 2" xfId="46" xr:uid="{00000000-0005-0000-0000-00002D000000}"/>
    <cellStyle name="Input 2" xfId="47" xr:uid="{00000000-0005-0000-0000-00002E000000}"/>
    <cellStyle name="Linked Cell 2" xfId="48" xr:uid="{00000000-0005-0000-0000-00002F000000}"/>
    <cellStyle name="Neutral 2" xfId="49" xr:uid="{00000000-0005-0000-0000-000030000000}"/>
    <cellStyle name="Normal" xfId="0" builtinId="0"/>
    <cellStyle name="Normal 10" xfId="50" xr:uid="{00000000-0005-0000-0000-000032000000}"/>
    <cellStyle name="Normal 10 2" xfId="51" xr:uid="{00000000-0005-0000-0000-000033000000}"/>
    <cellStyle name="Normal 10 2 2" xfId="52" xr:uid="{00000000-0005-0000-0000-000034000000}"/>
    <cellStyle name="Normal 10 3" xfId="53" xr:uid="{00000000-0005-0000-0000-000035000000}"/>
    <cellStyle name="Normal 11" xfId="54" xr:uid="{00000000-0005-0000-0000-000036000000}"/>
    <cellStyle name="Normal 12" xfId="55" xr:uid="{00000000-0005-0000-0000-000037000000}"/>
    <cellStyle name="Normal 2" xfId="56" xr:uid="{00000000-0005-0000-0000-000038000000}"/>
    <cellStyle name="Normal 2 2" xfId="57" xr:uid="{00000000-0005-0000-0000-000039000000}"/>
    <cellStyle name="Normal 2 2 2" xfId="58" xr:uid="{00000000-0005-0000-0000-00003A000000}"/>
    <cellStyle name="Normal 2 2 2 2" xfId="59" xr:uid="{00000000-0005-0000-0000-00003B000000}"/>
    <cellStyle name="Normal 2 2 2 2 2" xfId="60" xr:uid="{00000000-0005-0000-0000-00003C000000}"/>
    <cellStyle name="Normal 2 2 2 3" xfId="61" xr:uid="{00000000-0005-0000-0000-00003D000000}"/>
    <cellStyle name="Normal 2 2 2 4" xfId="62" xr:uid="{00000000-0005-0000-0000-00003E000000}"/>
    <cellStyle name="Normal 2 2 3" xfId="63" xr:uid="{00000000-0005-0000-0000-00003F000000}"/>
    <cellStyle name="Normal 2 2 3 2" xfId="64" xr:uid="{00000000-0005-0000-0000-000040000000}"/>
    <cellStyle name="Normal 2 2 4" xfId="65" xr:uid="{00000000-0005-0000-0000-000041000000}"/>
    <cellStyle name="Normal 2 2_Table_1" xfId="66" xr:uid="{00000000-0005-0000-0000-000042000000}"/>
    <cellStyle name="Normal 2 3" xfId="67" xr:uid="{00000000-0005-0000-0000-000043000000}"/>
    <cellStyle name="Normal 2 3 2" xfId="68" xr:uid="{00000000-0005-0000-0000-000044000000}"/>
    <cellStyle name="Normal 2 3 2 2" xfId="69" xr:uid="{00000000-0005-0000-0000-000045000000}"/>
    <cellStyle name="Normal 2 3 2 2 2" xfId="70" xr:uid="{00000000-0005-0000-0000-000046000000}"/>
    <cellStyle name="Normal 2 3 2 3" xfId="71" xr:uid="{00000000-0005-0000-0000-000047000000}"/>
    <cellStyle name="Normal 2 3 3" xfId="72" xr:uid="{00000000-0005-0000-0000-000048000000}"/>
    <cellStyle name="Normal 2 3 3 2" xfId="73" xr:uid="{00000000-0005-0000-0000-000049000000}"/>
    <cellStyle name="Normal 2 3 4" xfId="74" xr:uid="{00000000-0005-0000-0000-00004A000000}"/>
    <cellStyle name="Normal 2 3 5" xfId="75" xr:uid="{00000000-0005-0000-0000-00004B000000}"/>
    <cellStyle name="Normal 2 3 6" xfId="76" xr:uid="{00000000-0005-0000-0000-00004C000000}"/>
    <cellStyle name="Normal 2 4" xfId="77" xr:uid="{00000000-0005-0000-0000-00004D000000}"/>
    <cellStyle name="Normal 2 4 2" xfId="78" xr:uid="{00000000-0005-0000-0000-00004E000000}"/>
    <cellStyle name="Normal 2 4 2 2" xfId="79" xr:uid="{00000000-0005-0000-0000-00004F000000}"/>
    <cellStyle name="Normal 2 4 2 2 2" xfId="80" xr:uid="{00000000-0005-0000-0000-000050000000}"/>
    <cellStyle name="Normal 2 4 2 3" xfId="81" xr:uid="{00000000-0005-0000-0000-000051000000}"/>
    <cellStyle name="Normal 2 4 3" xfId="82" xr:uid="{00000000-0005-0000-0000-000052000000}"/>
    <cellStyle name="Normal 2 4 3 2" xfId="83" xr:uid="{00000000-0005-0000-0000-000053000000}"/>
    <cellStyle name="Normal 2 4 4" xfId="84" xr:uid="{00000000-0005-0000-0000-000054000000}"/>
    <cellStyle name="Normal 2 5" xfId="85" xr:uid="{00000000-0005-0000-0000-000055000000}"/>
    <cellStyle name="Normal 2 5 2" xfId="86" xr:uid="{00000000-0005-0000-0000-000056000000}"/>
    <cellStyle name="Normal 2 5 2 2" xfId="87" xr:uid="{00000000-0005-0000-0000-000057000000}"/>
    <cellStyle name="Normal 2 5 2 2 2" xfId="88" xr:uid="{00000000-0005-0000-0000-000058000000}"/>
    <cellStyle name="Normal 2 5 2 3" xfId="89" xr:uid="{00000000-0005-0000-0000-000059000000}"/>
    <cellStyle name="Normal 2 5 2 4" xfId="90" xr:uid="{00000000-0005-0000-0000-00005A000000}"/>
    <cellStyle name="Normal 2 5 2 5" xfId="91" xr:uid="{00000000-0005-0000-0000-00005B000000}"/>
    <cellStyle name="Normal 2 5 2 6" xfId="92" xr:uid="{00000000-0005-0000-0000-00005C000000}"/>
    <cellStyle name="Normal 2 5 3" xfId="93" xr:uid="{00000000-0005-0000-0000-00005D000000}"/>
    <cellStyle name="Normal 2 5 3 2" xfId="94" xr:uid="{00000000-0005-0000-0000-00005E000000}"/>
    <cellStyle name="Normal 2 5 4" xfId="95" xr:uid="{00000000-0005-0000-0000-00005F000000}"/>
    <cellStyle name="Normal 2 5 5" xfId="96" xr:uid="{00000000-0005-0000-0000-000060000000}"/>
    <cellStyle name="Normal 2 5 6" xfId="97" xr:uid="{00000000-0005-0000-0000-000061000000}"/>
    <cellStyle name="Normal 2 5 6 2" xfId="98" xr:uid="{00000000-0005-0000-0000-000062000000}"/>
    <cellStyle name="Normal 2 5 6 3" xfId="99" xr:uid="{00000000-0005-0000-0000-000063000000}"/>
    <cellStyle name="Normal 2 5 7" xfId="100" xr:uid="{00000000-0005-0000-0000-000064000000}"/>
    <cellStyle name="Normal 2 6" xfId="101" xr:uid="{00000000-0005-0000-0000-000065000000}"/>
    <cellStyle name="Normal 2 6 2" xfId="102" xr:uid="{00000000-0005-0000-0000-000066000000}"/>
    <cellStyle name="Normal 2 6 2 2" xfId="103" xr:uid="{00000000-0005-0000-0000-000067000000}"/>
    <cellStyle name="Normal 2 6 3" xfId="104" xr:uid="{00000000-0005-0000-0000-000068000000}"/>
    <cellStyle name="Normal 2 7" xfId="105" xr:uid="{00000000-0005-0000-0000-000069000000}"/>
    <cellStyle name="Normal 2 7 2" xfId="106" xr:uid="{00000000-0005-0000-0000-00006A000000}"/>
    <cellStyle name="Normal 2 8" xfId="107" xr:uid="{00000000-0005-0000-0000-00006B000000}"/>
    <cellStyle name="Normal 2 9" xfId="108" xr:uid="{00000000-0005-0000-0000-00006C000000}"/>
    <cellStyle name="Normal 3" xfId="109" xr:uid="{00000000-0005-0000-0000-00006D000000}"/>
    <cellStyle name="Normal 3 2" xfId="110" xr:uid="{00000000-0005-0000-0000-00006E000000}"/>
    <cellStyle name="Normal 3 2 2" xfId="111" xr:uid="{00000000-0005-0000-0000-00006F000000}"/>
    <cellStyle name="Normal 3 2 2 2" xfId="112" xr:uid="{00000000-0005-0000-0000-000070000000}"/>
    <cellStyle name="Normal 3 3" xfId="113" xr:uid="{00000000-0005-0000-0000-000071000000}"/>
    <cellStyle name="Normal 3 3 2" xfId="114" xr:uid="{00000000-0005-0000-0000-000072000000}"/>
    <cellStyle name="Normal 4" xfId="115" xr:uid="{00000000-0005-0000-0000-000073000000}"/>
    <cellStyle name="Normal 4 2" xfId="116" xr:uid="{00000000-0005-0000-0000-000074000000}"/>
    <cellStyle name="Normal 4 2 2" xfId="117" xr:uid="{00000000-0005-0000-0000-000075000000}"/>
    <cellStyle name="Normal 4 2 2 2" xfId="118" xr:uid="{00000000-0005-0000-0000-000076000000}"/>
    <cellStyle name="Normal 4 2 2 3" xfId="119" xr:uid="{00000000-0005-0000-0000-000077000000}"/>
    <cellStyle name="Normal 4 2 3" xfId="120" xr:uid="{00000000-0005-0000-0000-000078000000}"/>
    <cellStyle name="Normal 4 2 4" xfId="121" xr:uid="{00000000-0005-0000-0000-000079000000}"/>
    <cellStyle name="Normal 4 2 5" xfId="122" xr:uid="{00000000-0005-0000-0000-00007A000000}"/>
    <cellStyle name="Normal 4 3" xfId="123" xr:uid="{00000000-0005-0000-0000-00007B000000}"/>
    <cellStyle name="Normal 4 3 2" xfId="124" xr:uid="{00000000-0005-0000-0000-00007C000000}"/>
    <cellStyle name="Normal 4 3 2 2" xfId="125" xr:uid="{00000000-0005-0000-0000-00007D000000}"/>
    <cellStyle name="Normal 4 3 3" xfId="126" xr:uid="{00000000-0005-0000-0000-00007E000000}"/>
    <cellStyle name="Normal 4 4" xfId="127" xr:uid="{00000000-0005-0000-0000-00007F000000}"/>
    <cellStyle name="Normal 4 4 2" xfId="128" xr:uid="{00000000-0005-0000-0000-000080000000}"/>
    <cellStyle name="Normal 4 5" xfId="129" xr:uid="{00000000-0005-0000-0000-000081000000}"/>
    <cellStyle name="Normal 4 5 2" xfId="130" xr:uid="{00000000-0005-0000-0000-000082000000}"/>
    <cellStyle name="Normal 4 6" xfId="131" xr:uid="{00000000-0005-0000-0000-000083000000}"/>
    <cellStyle name="Normal 4_Table_1" xfId="132" xr:uid="{00000000-0005-0000-0000-000084000000}"/>
    <cellStyle name="Normal 5" xfId="133" xr:uid="{00000000-0005-0000-0000-000085000000}"/>
    <cellStyle name="Normal 5 2" xfId="134" xr:uid="{00000000-0005-0000-0000-000086000000}"/>
    <cellStyle name="Normal 5 2 2" xfId="135" xr:uid="{00000000-0005-0000-0000-000087000000}"/>
    <cellStyle name="Normal 5 2 3" xfId="136" xr:uid="{00000000-0005-0000-0000-000088000000}"/>
    <cellStyle name="Normal 5 2 4" xfId="137" xr:uid="{00000000-0005-0000-0000-000089000000}"/>
    <cellStyle name="Normal 5 3" xfId="138" xr:uid="{00000000-0005-0000-0000-00008A000000}"/>
    <cellStyle name="Normal 5 4" xfId="139" xr:uid="{00000000-0005-0000-0000-00008B000000}"/>
    <cellStyle name="Normal 6" xfId="140" xr:uid="{00000000-0005-0000-0000-00008C000000}"/>
    <cellStyle name="Normal 6 2" xfId="141" xr:uid="{00000000-0005-0000-0000-00008D000000}"/>
    <cellStyle name="Normal 6 3" xfId="142" xr:uid="{00000000-0005-0000-0000-00008E000000}"/>
    <cellStyle name="Normal 7" xfId="143" xr:uid="{00000000-0005-0000-0000-00008F000000}"/>
    <cellStyle name="Normal 7 2" xfId="144" xr:uid="{00000000-0005-0000-0000-000090000000}"/>
    <cellStyle name="Normal 7 3" xfId="145" xr:uid="{00000000-0005-0000-0000-000091000000}"/>
    <cellStyle name="Normal 7 4" xfId="146" xr:uid="{00000000-0005-0000-0000-000092000000}"/>
    <cellStyle name="Normal 7 5" xfId="147" xr:uid="{00000000-0005-0000-0000-000093000000}"/>
    <cellStyle name="Normal 8" xfId="148" xr:uid="{00000000-0005-0000-0000-000094000000}"/>
    <cellStyle name="Normal 8 2" xfId="149" xr:uid="{00000000-0005-0000-0000-000095000000}"/>
    <cellStyle name="Normal 8 3" xfId="150" xr:uid="{00000000-0005-0000-0000-000096000000}"/>
    <cellStyle name="Normal 9" xfId="151" xr:uid="{00000000-0005-0000-0000-000097000000}"/>
    <cellStyle name="Normal 9 2" xfId="152" xr:uid="{00000000-0005-0000-0000-000098000000}"/>
    <cellStyle name="Normal 9 3" xfId="153" xr:uid="{00000000-0005-0000-0000-000099000000}"/>
    <cellStyle name="Normal 9 4" xfId="154" xr:uid="{00000000-0005-0000-0000-00009A000000}"/>
    <cellStyle name="Note 2" xfId="155" xr:uid="{00000000-0005-0000-0000-00009B000000}"/>
    <cellStyle name="Note 2 2" xfId="156" xr:uid="{00000000-0005-0000-0000-00009C000000}"/>
    <cellStyle name="Note 3" xfId="157" xr:uid="{00000000-0005-0000-0000-00009D000000}"/>
    <cellStyle name="Output 2" xfId="158" xr:uid="{00000000-0005-0000-0000-00009E000000}"/>
    <cellStyle name="Percent 2" xfId="159" xr:uid="{00000000-0005-0000-0000-00009F000000}"/>
    <cellStyle name="Percent 2 2" xfId="160" xr:uid="{00000000-0005-0000-0000-0000A0000000}"/>
    <cellStyle name="Percent 3" xfId="161" xr:uid="{00000000-0005-0000-0000-0000A1000000}"/>
    <cellStyle name="Percent 3 2" xfId="162" xr:uid="{00000000-0005-0000-0000-0000A2000000}"/>
    <cellStyle name="Percent 3 3" xfId="163" xr:uid="{00000000-0005-0000-0000-0000A3000000}"/>
    <cellStyle name="Percent 4" xfId="164" xr:uid="{00000000-0005-0000-0000-0000A4000000}"/>
    <cellStyle name="Percent 4 2" xfId="165" xr:uid="{00000000-0005-0000-0000-0000A5000000}"/>
    <cellStyle name="Percent 5" xfId="166" xr:uid="{00000000-0005-0000-0000-0000A6000000}"/>
    <cellStyle name="Result" xfId="167" xr:uid="{00000000-0005-0000-0000-0000A7000000}"/>
    <cellStyle name="Result2" xfId="168" xr:uid="{00000000-0005-0000-0000-0000A8000000}"/>
    <cellStyle name="Style6" xfId="169" xr:uid="{00000000-0005-0000-0000-0000A9000000}"/>
    <cellStyle name="Total 2" xfId="170" xr:uid="{00000000-0005-0000-0000-0000AA000000}"/>
    <cellStyle name="Warning Text 2" xfId="171" xr:uid="{00000000-0005-0000-0000-0000AB000000}"/>
  </cellStyles>
  <dxfs count="0"/>
  <tableStyles count="0" defaultTableStyle="TableStyleMedium2" defaultPivotStyle="PivotStyleLight16"/>
  <colors>
    <mruColors>
      <color rgb="FFE6E6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95250</xdr:colOff>
      <xdr:row>0</xdr:row>
      <xdr:rowOff>28575</xdr:rowOff>
    </xdr:from>
    <xdr:to>
      <xdr:col>0</xdr:col>
      <xdr:colOff>836850</xdr:colOff>
      <xdr:row>0</xdr:row>
      <xdr:rowOff>687375</xdr:rowOff>
    </xdr:to>
    <xdr:pic>
      <xdr:nvPicPr>
        <xdr:cNvPr id="1034" name="Picture 1">
          <a:extLst>
            <a:ext uri="{FF2B5EF4-FFF2-40B4-BE49-F238E27FC236}">
              <a16:creationId xmlns:a16="http://schemas.microsoft.com/office/drawing/2014/main" id="{C40329E7-EA2F-4659-955E-0CA6D89049D0}"/>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a:stretch/>
      </xdr:blipFill>
      <xdr:spPr bwMode="auto">
        <a:xfrm>
          <a:off x="95250" y="28575"/>
          <a:ext cx="741600" cy="658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95250</xdr:colOff>
      <xdr:row>0</xdr:row>
      <xdr:rowOff>28575</xdr:rowOff>
    </xdr:from>
    <xdr:to>
      <xdr:col>0</xdr:col>
      <xdr:colOff>838200</xdr:colOff>
      <xdr:row>0</xdr:row>
      <xdr:rowOff>687375</xdr:rowOff>
    </xdr:to>
    <xdr:pic>
      <xdr:nvPicPr>
        <xdr:cNvPr id="47326" name="Picture 1">
          <a:extLst>
            <a:ext uri="{FF2B5EF4-FFF2-40B4-BE49-F238E27FC236}">
              <a16:creationId xmlns:a16="http://schemas.microsoft.com/office/drawing/2014/main" id="{F243C163-1CD8-4ECB-B01C-4DA075628F08}"/>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a:stretch/>
      </xdr:blipFill>
      <xdr:spPr bwMode="auto">
        <a:xfrm>
          <a:off x="95250" y="28575"/>
          <a:ext cx="742950" cy="658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95250</xdr:colOff>
      <xdr:row>0</xdr:row>
      <xdr:rowOff>28575</xdr:rowOff>
    </xdr:from>
    <xdr:to>
      <xdr:col>0</xdr:col>
      <xdr:colOff>838200</xdr:colOff>
      <xdr:row>0</xdr:row>
      <xdr:rowOff>687375</xdr:rowOff>
    </xdr:to>
    <xdr:pic>
      <xdr:nvPicPr>
        <xdr:cNvPr id="51227" name="Picture 1">
          <a:extLst>
            <a:ext uri="{FF2B5EF4-FFF2-40B4-BE49-F238E27FC236}">
              <a16:creationId xmlns:a16="http://schemas.microsoft.com/office/drawing/2014/main" id="{7AC807F0-8C7F-4C1A-8E25-A6CB6DEA7CD5}"/>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a:stretch/>
      </xdr:blipFill>
      <xdr:spPr bwMode="auto">
        <a:xfrm>
          <a:off x="95250" y="28575"/>
          <a:ext cx="742950" cy="658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95250</xdr:colOff>
      <xdr:row>0</xdr:row>
      <xdr:rowOff>28575</xdr:rowOff>
    </xdr:from>
    <xdr:to>
      <xdr:col>0</xdr:col>
      <xdr:colOff>838200</xdr:colOff>
      <xdr:row>0</xdr:row>
      <xdr:rowOff>687375</xdr:rowOff>
    </xdr:to>
    <xdr:pic>
      <xdr:nvPicPr>
        <xdr:cNvPr id="41160" name="Picture 1">
          <a:extLst>
            <a:ext uri="{FF2B5EF4-FFF2-40B4-BE49-F238E27FC236}">
              <a16:creationId xmlns:a16="http://schemas.microsoft.com/office/drawing/2014/main" id="{E0D24874-5FC2-414E-9CA8-0D0AB9E7C6F8}"/>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a:stretch/>
      </xdr:blipFill>
      <xdr:spPr bwMode="auto">
        <a:xfrm>
          <a:off x="95250" y="28575"/>
          <a:ext cx="742950" cy="658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95250</xdr:colOff>
      <xdr:row>0</xdr:row>
      <xdr:rowOff>28575</xdr:rowOff>
    </xdr:from>
    <xdr:to>
      <xdr:col>0</xdr:col>
      <xdr:colOff>838200</xdr:colOff>
      <xdr:row>0</xdr:row>
      <xdr:rowOff>687375</xdr:rowOff>
    </xdr:to>
    <xdr:pic>
      <xdr:nvPicPr>
        <xdr:cNvPr id="42186" name="Picture 1">
          <a:extLst>
            <a:ext uri="{FF2B5EF4-FFF2-40B4-BE49-F238E27FC236}">
              <a16:creationId xmlns:a16="http://schemas.microsoft.com/office/drawing/2014/main" id="{39B15A63-E241-403F-B9E5-05DDAC992086}"/>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a:stretch/>
      </xdr:blipFill>
      <xdr:spPr bwMode="auto">
        <a:xfrm>
          <a:off x="95250" y="28575"/>
          <a:ext cx="742950" cy="658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95250</xdr:colOff>
      <xdr:row>0</xdr:row>
      <xdr:rowOff>28575</xdr:rowOff>
    </xdr:from>
    <xdr:to>
      <xdr:col>0</xdr:col>
      <xdr:colOff>838200</xdr:colOff>
      <xdr:row>0</xdr:row>
      <xdr:rowOff>687375</xdr:rowOff>
    </xdr:to>
    <xdr:pic>
      <xdr:nvPicPr>
        <xdr:cNvPr id="43210" name="Picture 1">
          <a:extLst>
            <a:ext uri="{FF2B5EF4-FFF2-40B4-BE49-F238E27FC236}">
              <a16:creationId xmlns:a16="http://schemas.microsoft.com/office/drawing/2014/main" id="{04C5897C-23B6-47B9-B0F3-E7762873992B}"/>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a:stretch/>
      </xdr:blipFill>
      <xdr:spPr bwMode="auto">
        <a:xfrm>
          <a:off x="95250" y="28575"/>
          <a:ext cx="742950" cy="658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95250</xdr:colOff>
      <xdr:row>0</xdr:row>
      <xdr:rowOff>28575</xdr:rowOff>
    </xdr:from>
    <xdr:to>
      <xdr:col>0</xdr:col>
      <xdr:colOff>838200</xdr:colOff>
      <xdr:row>0</xdr:row>
      <xdr:rowOff>687375</xdr:rowOff>
    </xdr:to>
    <xdr:pic>
      <xdr:nvPicPr>
        <xdr:cNvPr id="50203" name="Picture 1">
          <a:extLst>
            <a:ext uri="{FF2B5EF4-FFF2-40B4-BE49-F238E27FC236}">
              <a16:creationId xmlns:a16="http://schemas.microsoft.com/office/drawing/2014/main" id="{90598C43-7285-4572-94D2-89C06AB25406}"/>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a:stretch/>
      </xdr:blipFill>
      <xdr:spPr bwMode="auto">
        <a:xfrm>
          <a:off x="95250" y="28575"/>
          <a:ext cx="742950" cy="658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95250</xdr:colOff>
      <xdr:row>0</xdr:row>
      <xdr:rowOff>28575</xdr:rowOff>
    </xdr:from>
    <xdr:to>
      <xdr:col>0</xdr:col>
      <xdr:colOff>838200</xdr:colOff>
      <xdr:row>0</xdr:row>
      <xdr:rowOff>687375</xdr:rowOff>
    </xdr:to>
    <xdr:pic>
      <xdr:nvPicPr>
        <xdr:cNvPr id="44243" name="Picture 1">
          <a:extLst>
            <a:ext uri="{FF2B5EF4-FFF2-40B4-BE49-F238E27FC236}">
              <a16:creationId xmlns:a16="http://schemas.microsoft.com/office/drawing/2014/main" id="{BDFFC016-3721-4F3F-8AB8-B51A93BEF997}"/>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a:stretch/>
      </xdr:blipFill>
      <xdr:spPr bwMode="auto">
        <a:xfrm>
          <a:off x="95250" y="28575"/>
          <a:ext cx="742950" cy="658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95250</xdr:colOff>
      <xdr:row>0</xdr:row>
      <xdr:rowOff>28575</xdr:rowOff>
    </xdr:from>
    <xdr:to>
      <xdr:col>0</xdr:col>
      <xdr:colOff>838200</xdr:colOff>
      <xdr:row>0</xdr:row>
      <xdr:rowOff>687375</xdr:rowOff>
    </xdr:to>
    <xdr:pic>
      <xdr:nvPicPr>
        <xdr:cNvPr id="45256" name="Picture 1">
          <a:extLst>
            <a:ext uri="{FF2B5EF4-FFF2-40B4-BE49-F238E27FC236}">
              <a16:creationId xmlns:a16="http://schemas.microsoft.com/office/drawing/2014/main" id="{676DFA3F-C5A8-4501-90BF-895B53FBA1EB}"/>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a:stretch/>
      </xdr:blipFill>
      <xdr:spPr bwMode="auto">
        <a:xfrm>
          <a:off x="95250" y="28575"/>
          <a:ext cx="742950" cy="658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95250</xdr:colOff>
      <xdr:row>0</xdr:row>
      <xdr:rowOff>28575</xdr:rowOff>
    </xdr:from>
    <xdr:to>
      <xdr:col>0</xdr:col>
      <xdr:colOff>838200</xdr:colOff>
      <xdr:row>0</xdr:row>
      <xdr:rowOff>687375</xdr:rowOff>
    </xdr:to>
    <xdr:pic>
      <xdr:nvPicPr>
        <xdr:cNvPr id="46248" name="Picture 1">
          <a:extLst>
            <a:ext uri="{FF2B5EF4-FFF2-40B4-BE49-F238E27FC236}">
              <a16:creationId xmlns:a16="http://schemas.microsoft.com/office/drawing/2014/main" id="{29401845-56CF-45EF-932F-CB9A78E198B3}"/>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a:stretch/>
      </xdr:blipFill>
      <xdr:spPr bwMode="auto">
        <a:xfrm>
          <a:off x="95250" y="28575"/>
          <a:ext cx="742950" cy="658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abs.gov.au/ausstats/abs@.nsf/mf/4513.0" TargetMode="External"/><Relationship Id="rId7" Type="http://schemas.openxmlformats.org/officeDocument/2006/relationships/drawing" Target="../drawings/drawing1.xml"/><Relationship Id="rId2" Type="http://schemas.openxmlformats.org/officeDocument/2006/relationships/hyperlink" Target="http://www.abs.gov.au/websitedbs/d3310114.nsf/Home/&#169;+Copyright?OpenDocument" TargetMode="External"/><Relationship Id="rId1" Type="http://schemas.openxmlformats.org/officeDocument/2006/relationships/hyperlink" Target="http://www.abs.gov.au/" TargetMode="External"/><Relationship Id="rId6" Type="http://schemas.openxmlformats.org/officeDocument/2006/relationships/printerSettings" Target="../printerSettings/printerSettings1.bin"/><Relationship Id="rId5" Type="http://schemas.openxmlformats.org/officeDocument/2006/relationships/hyperlink" Target="https://www.abs.gov.au/methodologies/criminal-courts-australia-methodology/2022-23" TargetMode="External"/><Relationship Id="rId4" Type="http://schemas.openxmlformats.org/officeDocument/2006/relationships/hyperlink" Target="https://www.abs.gov.au/statistics/people/crime-and-justice/criminal-courts-australia/2022-23" TargetMode="External"/></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printerSettings" Target="../printerSettings/printerSettings10.bin"/><Relationship Id="rId1" Type="http://schemas.openxmlformats.org/officeDocument/2006/relationships/hyperlink" Target="http://www.abs.gov.au/websitedbs/d3310114.nsf/Home/&#169;+Copyright?OpenDocument" TargetMode="External"/><Relationship Id="rId5" Type="http://schemas.openxmlformats.org/officeDocument/2006/relationships/comments" Target="../comments9.xml"/><Relationship Id="rId4" Type="http://schemas.openxmlformats.org/officeDocument/2006/relationships/vmlDrawing" Target="../drawings/vmlDrawing9.v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www.abs.gov.au/websitedbs/d3310114.nsf/Home/&#169;+Copyright?OpenDocument"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www.abs.gov.au/websitedbs/d3310114.nsf/Home/&#169;+Copyright?OpenDocument" TargetMode="External"/><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www.abs.gov.au/websitedbs/d3310114.nsf/Home/&#169;+Copyright?OpenDocument" TargetMode="External"/><Relationship Id="rId5" Type="http://schemas.openxmlformats.org/officeDocument/2006/relationships/comments" Target="../comments3.xml"/><Relationship Id="rId4" Type="http://schemas.openxmlformats.org/officeDocument/2006/relationships/vmlDrawing" Target="../drawings/vmlDrawing3.vm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http://www.abs.gov.au/websitedbs/d3310114.nsf/Home/&#169;+Copyright?OpenDocument" TargetMode="External"/><Relationship Id="rId5" Type="http://schemas.openxmlformats.org/officeDocument/2006/relationships/comments" Target="../comments4.xml"/><Relationship Id="rId4" Type="http://schemas.openxmlformats.org/officeDocument/2006/relationships/vmlDrawing" Target="../drawings/vmlDrawing4.vm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6.bin"/><Relationship Id="rId1" Type="http://schemas.openxmlformats.org/officeDocument/2006/relationships/hyperlink" Target="http://www.abs.gov.au/websitedbs/d3310114.nsf/Home/&#169;+Copyright?OpenDocument" TargetMode="External"/><Relationship Id="rId5" Type="http://schemas.openxmlformats.org/officeDocument/2006/relationships/comments" Target="../comments5.xml"/><Relationship Id="rId4" Type="http://schemas.openxmlformats.org/officeDocument/2006/relationships/vmlDrawing" Target="../drawings/vmlDrawing5.vm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7.bin"/><Relationship Id="rId1" Type="http://schemas.openxmlformats.org/officeDocument/2006/relationships/hyperlink" Target="http://www.abs.gov.au/websitedbs/d3310114.nsf/Home/&#169;+Copyright?OpenDocument" TargetMode="External"/><Relationship Id="rId5" Type="http://schemas.openxmlformats.org/officeDocument/2006/relationships/comments" Target="../comments6.xml"/><Relationship Id="rId4" Type="http://schemas.openxmlformats.org/officeDocument/2006/relationships/vmlDrawing" Target="../drawings/vmlDrawing6.vm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8.bin"/><Relationship Id="rId1" Type="http://schemas.openxmlformats.org/officeDocument/2006/relationships/hyperlink" Target="http://www.abs.gov.au/websitedbs/d3310114.nsf/Home/&#169;+Copyright?OpenDocument" TargetMode="External"/><Relationship Id="rId5" Type="http://schemas.openxmlformats.org/officeDocument/2006/relationships/comments" Target="../comments7.xml"/><Relationship Id="rId4" Type="http://schemas.openxmlformats.org/officeDocument/2006/relationships/vmlDrawing" Target="../drawings/vmlDrawing7.vml"/></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9.bin"/><Relationship Id="rId1" Type="http://schemas.openxmlformats.org/officeDocument/2006/relationships/hyperlink" Target="http://www.abs.gov.au/websitedbs/d3310114.nsf/Home/&#169;+Copyright?OpenDocument" TargetMode="External"/><Relationship Id="rId5" Type="http://schemas.openxmlformats.org/officeDocument/2006/relationships/comments" Target="../comments8.xml"/><Relationship Id="rId4" Type="http://schemas.openxmlformats.org/officeDocument/2006/relationships/vmlDrawing" Target="../drawings/vmlDrawing8.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30"/>
  <sheetViews>
    <sheetView showGridLines="0" tabSelected="1" zoomScaleNormal="100" workbookViewId="0">
      <pane ySplit="3" topLeftCell="A4" activePane="bottomLeft" state="frozen"/>
      <selection pane="bottomLeft" sqref="A1:E1"/>
    </sheetView>
  </sheetViews>
  <sheetFormatPr defaultColWidth="11.5703125" defaultRowHeight="12.75" customHeight="1" x14ac:dyDescent="0.2"/>
  <cols>
    <col min="1" max="2" width="12.5703125" style="14" customWidth="1"/>
    <col min="3" max="3" width="111.42578125" style="14" customWidth="1"/>
    <col min="4" max="16384" width="11.5703125" style="14"/>
  </cols>
  <sheetData>
    <row r="1" spans="1:10" customFormat="1" ht="60" customHeight="1" x14ac:dyDescent="0.25">
      <c r="A1" s="72" t="s">
        <v>0</v>
      </c>
      <c r="B1" s="72"/>
      <c r="C1" s="72"/>
      <c r="D1" s="72"/>
      <c r="E1" s="72"/>
      <c r="F1" s="25"/>
      <c r="G1" s="25"/>
      <c r="H1" s="25"/>
      <c r="I1" s="25"/>
      <c r="J1" s="25"/>
    </row>
    <row r="2" spans="1:10" s="3" customFormat="1" ht="15.75" customHeight="1" x14ac:dyDescent="0.25">
      <c r="A2" s="26" t="s">
        <v>67</v>
      </c>
    </row>
    <row r="3" spans="1:10" s="3" customFormat="1" ht="15.75" customHeight="1" x14ac:dyDescent="0.2">
      <c r="A3" s="56" t="s">
        <v>86</v>
      </c>
    </row>
    <row r="4" spans="1:10" ht="12.75" customHeight="1" x14ac:dyDescent="0.25">
      <c r="A4" s="19"/>
    </row>
    <row r="5" spans="1:10" ht="12.75" customHeight="1" x14ac:dyDescent="0.25">
      <c r="A5" s="3"/>
      <c r="B5" s="26" t="s">
        <v>50</v>
      </c>
      <c r="C5" s="20"/>
      <c r="D5" s="20"/>
      <c r="J5" s="21"/>
    </row>
    <row r="6" spans="1:10" s="20" customFormat="1" ht="12.75" customHeight="1" x14ac:dyDescent="0.2">
      <c r="A6" s="27"/>
      <c r="B6" s="28" t="s">
        <v>13</v>
      </c>
    </row>
    <row r="7" spans="1:10" ht="12.75" customHeight="1" x14ac:dyDescent="0.2">
      <c r="B7" s="29" t="s">
        <v>23</v>
      </c>
      <c r="C7" s="30" t="s">
        <v>57</v>
      </c>
    </row>
    <row r="8" spans="1:10" ht="12.75" customHeight="1" x14ac:dyDescent="0.2">
      <c r="B8" s="29" t="s">
        <v>24</v>
      </c>
      <c r="C8" s="30" t="s">
        <v>58</v>
      </c>
    </row>
    <row r="9" spans="1:10" s="15" customFormat="1" ht="12.75" customHeight="1" x14ac:dyDescent="0.2">
      <c r="B9" s="29" t="s">
        <v>25</v>
      </c>
      <c r="C9" s="30" t="s">
        <v>59</v>
      </c>
    </row>
    <row r="10" spans="1:10" ht="12.75" customHeight="1" x14ac:dyDescent="0.2">
      <c r="B10" s="29" t="s">
        <v>26</v>
      </c>
      <c r="C10" s="30" t="s">
        <v>60</v>
      </c>
    </row>
    <row r="11" spans="1:10" ht="12.75" customHeight="1" x14ac:dyDescent="0.2">
      <c r="B11" s="29" t="s">
        <v>42</v>
      </c>
      <c r="C11" s="27" t="s">
        <v>61</v>
      </c>
    </row>
    <row r="12" spans="1:10" ht="12.75" customHeight="1" x14ac:dyDescent="0.2">
      <c r="B12" s="29" t="s">
        <v>43</v>
      </c>
      <c r="C12" s="27" t="s">
        <v>62</v>
      </c>
    </row>
    <row r="13" spans="1:10" ht="12.75" customHeight="1" x14ac:dyDescent="0.2">
      <c r="B13" s="29" t="s">
        <v>44</v>
      </c>
      <c r="C13" s="27" t="s">
        <v>63</v>
      </c>
    </row>
    <row r="14" spans="1:10" ht="12.75" customHeight="1" x14ac:dyDescent="0.2">
      <c r="B14" s="29" t="s">
        <v>45</v>
      </c>
      <c r="C14" s="27" t="s">
        <v>64</v>
      </c>
    </row>
    <row r="15" spans="1:10" ht="12.75" customHeight="1" x14ac:dyDescent="0.2">
      <c r="B15" s="29" t="s">
        <v>49</v>
      </c>
      <c r="C15" s="27" t="s">
        <v>65</v>
      </c>
    </row>
    <row r="16" spans="1:10" ht="12.75" customHeight="1" x14ac:dyDescent="0.2">
      <c r="B16" s="22"/>
    </row>
    <row r="17" spans="1:3" ht="12.75" customHeight="1" x14ac:dyDescent="0.25">
      <c r="A17" s="3"/>
      <c r="B17" s="68" t="s">
        <v>54</v>
      </c>
      <c r="C17" s="68"/>
    </row>
    <row r="18" spans="1:3" ht="12.75" customHeight="1" x14ac:dyDescent="0.2">
      <c r="A18" s="3"/>
      <c r="B18" s="3"/>
      <c r="C18" s="3"/>
    </row>
    <row r="19" spans="1:3" ht="12.75" customHeight="1" x14ac:dyDescent="0.2">
      <c r="A19" s="3"/>
      <c r="B19" s="31" t="s">
        <v>66</v>
      </c>
      <c r="C19" s="4"/>
    </row>
    <row r="20" spans="1:3" ht="12.75" customHeight="1" x14ac:dyDescent="0.2">
      <c r="B20" s="71" t="s">
        <v>52</v>
      </c>
      <c r="C20" s="71"/>
    </row>
    <row r="21" spans="1:3" ht="12.75" customHeight="1" x14ac:dyDescent="0.2">
      <c r="B21" s="71" t="s">
        <v>51</v>
      </c>
      <c r="C21" s="71"/>
    </row>
    <row r="22" spans="1:3" ht="12.75" customHeight="1" x14ac:dyDescent="0.25">
      <c r="C22" s="24"/>
    </row>
    <row r="24" spans="1:3" ht="12.75" customHeight="1" x14ac:dyDescent="0.25">
      <c r="A24" s="3"/>
      <c r="B24" s="33" t="s">
        <v>14</v>
      </c>
      <c r="C24" s="5"/>
    </row>
    <row r="25" spans="1:3" ht="12.75" customHeight="1" x14ac:dyDescent="0.2">
      <c r="A25" s="3"/>
      <c r="B25" s="3"/>
      <c r="C25" s="3"/>
    </row>
    <row r="26" spans="1:3" ht="12.75" customHeight="1" x14ac:dyDescent="0.2">
      <c r="A26" s="3"/>
      <c r="B26" s="69" t="s">
        <v>15</v>
      </c>
      <c r="C26" s="69"/>
    </row>
    <row r="27" spans="1:3" ht="12.75" customHeight="1" x14ac:dyDescent="0.2">
      <c r="A27" s="3"/>
      <c r="B27" s="70"/>
      <c r="C27" s="70"/>
    </row>
    <row r="28" spans="1:3" ht="12.75" customHeight="1" x14ac:dyDescent="0.25">
      <c r="B28" s="24"/>
      <c r="C28" s="24"/>
    </row>
    <row r="29" spans="1:3" ht="12.75" customHeight="1" x14ac:dyDescent="0.25">
      <c r="C29" s="24"/>
    </row>
    <row r="30" spans="1:3" ht="12.75" customHeight="1" x14ac:dyDescent="0.2">
      <c r="B30" s="32" t="s">
        <v>68</v>
      </c>
      <c r="C30" s="23"/>
    </row>
  </sheetData>
  <sheetProtection sheet="1" objects="1" scenarios="1"/>
  <mergeCells count="5">
    <mergeCell ref="B17:C17"/>
    <mergeCell ref="B26:C27"/>
    <mergeCell ref="B20:C20"/>
    <mergeCell ref="B21:C21"/>
    <mergeCell ref="A1:E1"/>
  </mergeCells>
  <hyperlinks>
    <hyperlink ref="B17" r:id="rId1" display="ABS website" xr:uid="{00000000-0004-0000-0000-000006000000}"/>
    <hyperlink ref="B30" r:id="rId2" display="© Commonwealth of Australia 2017" xr:uid="{00000000-0004-0000-0000-00000B000000}"/>
    <hyperlink ref="B7" location="'FDV Table 14'!A1" display="FDV Table 14" xr:uid="{00000000-0004-0000-0000-000011000000}"/>
    <hyperlink ref="B8" location="'FDV Table 15'!A1" display="FDV Table 15" xr:uid="{00000000-0004-0000-0000-000012000000}"/>
    <hyperlink ref="B9" location="'FDV Table 16'!A1" display="FDV Table 16" xr:uid="{00000000-0004-0000-0000-000013000000}"/>
    <hyperlink ref="B10" location="'FDV Table 17'!A1" display="FDV Table 17" xr:uid="{00000000-0004-0000-0000-000014000000}"/>
    <hyperlink ref="B11" location="'FDV Table 18'!A1" display="FDV Table 18" xr:uid="{00000000-0004-0000-0000-000015000000}"/>
    <hyperlink ref="B12" location="'FDV Table 19'!A1" display="FDV Table 19" xr:uid="{00000000-0004-0000-0000-000016000000}"/>
    <hyperlink ref="B13" location="'FDV Table 20'!A1" display="FDV Table 20" xr:uid="{00000000-0004-0000-0000-000017000000}"/>
    <hyperlink ref="B14" location="'FDV Table 21'!A1" display="FDV Table 21" xr:uid="{00000000-0004-0000-0000-000018000000}"/>
    <hyperlink ref="B15" location="'FDV Table 22'!A1" display="FDV Table 22" xr:uid="{11158482-E944-45DA-936A-7844BCC509E3}"/>
    <hyperlink ref="B20" r:id="rId3" display="Summary" xr:uid="{F4CEDB71-5233-4A09-882F-7E10E8283910}"/>
    <hyperlink ref="B20:C20" r:id="rId4" display="Commentary" xr:uid="{5F9E179B-CD79-469D-9AB9-F354CF609EAE}"/>
    <hyperlink ref="B21:C21" r:id="rId5" display="Methodology" xr:uid="{188E39B9-7F7B-409D-B355-E438921713CC}"/>
  </hyperlinks>
  <pageMargins left="0.7" right="0.7" top="0.75" bottom="0.75" header="0.3" footer="0.3"/>
  <pageSetup paperSize="8" scale="84" fitToHeight="0" orientation="landscape" r:id="rId6"/>
  <drawing r:id="rId7"/>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N68"/>
  <sheetViews>
    <sheetView workbookViewId="0">
      <pane xSplit="1" ySplit="5" topLeftCell="B6" activePane="bottomRight" state="frozen"/>
      <selection pane="topRight" activeCell="B1" sqref="B1"/>
      <selection pane="bottomLeft" activeCell="A7" sqref="A7"/>
      <selection pane="bottomRight" sqref="A1:M1"/>
    </sheetView>
  </sheetViews>
  <sheetFormatPr defaultColWidth="11.5703125" defaultRowHeight="15" x14ac:dyDescent="0.25"/>
  <cols>
    <col min="1" max="1" width="44.7109375" customWidth="1"/>
    <col min="2" max="5" width="11.5703125" style="52" customWidth="1"/>
    <col min="7" max="7" width="11.5703125" customWidth="1"/>
    <col min="251" max="251" width="28.7109375" customWidth="1"/>
  </cols>
  <sheetData>
    <row r="1" spans="1:13" ht="60" customHeight="1" x14ac:dyDescent="0.25">
      <c r="A1" s="73" t="s">
        <v>0</v>
      </c>
      <c r="B1" s="73"/>
      <c r="C1" s="73"/>
      <c r="D1" s="73"/>
      <c r="E1" s="73"/>
      <c r="F1" s="73"/>
      <c r="G1" s="73"/>
      <c r="H1" s="73"/>
      <c r="I1" s="73"/>
      <c r="J1" s="73"/>
      <c r="K1" s="73"/>
      <c r="L1" s="73"/>
      <c r="M1" s="73"/>
    </row>
    <row r="2" spans="1:13" s="57" customFormat="1" ht="15.75" customHeight="1" x14ac:dyDescent="0.25">
      <c r="A2" s="26" t="str">
        <f>Contents!A2</f>
        <v>45130DO015_202223 Criminal Courts, Australia, 2022–23</v>
      </c>
    </row>
    <row r="3" spans="1:13" s="57" customFormat="1" ht="15.75" customHeight="1" x14ac:dyDescent="0.2">
      <c r="A3" s="16" t="str">
        <f>Contents!A3</f>
        <v>Released at 11:30 am (Canberra time) Fri 15 March 2024</v>
      </c>
    </row>
    <row r="4" spans="1:13" ht="25.5" customHeight="1" x14ac:dyDescent="0.25">
      <c r="A4" s="9" t="s">
        <v>78</v>
      </c>
      <c r="B4" s="9"/>
      <c r="C4" s="9"/>
      <c r="D4" s="9"/>
      <c r="E4" s="13"/>
    </row>
    <row r="5" spans="1:13" ht="25.5" customHeight="1" x14ac:dyDescent="0.25">
      <c r="A5" s="34" t="s">
        <v>1</v>
      </c>
      <c r="B5" s="6" t="s">
        <v>22</v>
      </c>
      <c r="C5" s="10" t="s">
        <v>40</v>
      </c>
      <c r="D5" s="10" t="s">
        <v>48</v>
      </c>
      <c r="E5" s="10" t="s">
        <v>55</v>
      </c>
      <c r="F5" s="10" t="s">
        <v>69</v>
      </c>
    </row>
    <row r="6" spans="1:13" ht="12.75" customHeight="1" x14ac:dyDescent="0.25">
      <c r="A6" s="35" t="s">
        <v>27</v>
      </c>
      <c r="B6" s="10"/>
      <c r="C6" s="10"/>
      <c r="D6" s="10"/>
      <c r="E6" s="10"/>
    </row>
    <row r="7" spans="1:13" ht="12.75" customHeight="1" x14ac:dyDescent="0.25">
      <c r="A7" s="18" t="s">
        <v>28</v>
      </c>
      <c r="B7" s="39">
        <v>0</v>
      </c>
      <c r="C7" s="39">
        <v>0</v>
      </c>
      <c r="D7" s="36">
        <v>3</v>
      </c>
      <c r="E7" s="36">
        <v>3</v>
      </c>
      <c r="F7" s="34">
        <v>3</v>
      </c>
      <c r="G7" s="1"/>
      <c r="H7" s="1"/>
      <c r="I7" s="1"/>
      <c r="J7" s="1"/>
      <c r="K7" s="1"/>
    </row>
    <row r="8" spans="1:13" ht="12.75" customHeight="1" x14ac:dyDescent="0.25">
      <c r="A8" s="18" t="s">
        <v>29</v>
      </c>
      <c r="B8" s="36">
        <v>122</v>
      </c>
      <c r="C8" s="36">
        <v>135</v>
      </c>
      <c r="D8" s="36">
        <v>162</v>
      </c>
      <c r="E8" s="36">
        <v>150</v>
      </c>
      <c r="F8" s="34">
        <v>189</v>
      </c>
    </row>
    <row r="9" spans="1:13" ht="12.75" customHeight="1" x14ac:dyDescent="0.25">
      <c r="A9" s="18" t="s">
        <v>30</v>
      </c>
      <c r="B9" s="36">
        <v>3</v>
      </c>
      <c r="C9" s="39">
        <v>4</v>
      </c>
      <c r="D9" s="36">
        <v>0</v>
      </c>
      <c r="E9" s="36">
        <v>0</v>
      </c>
      <c r="F9" s="34">
        <v>3</v>
      </c>
    </row>
    <row r="10" spans="1:13" ht="12.75" customHeight="1" x14ac:dyDescent="0.25">
      <c r="A10" s="34"/>
      <c r="B10" s="10"/>
      <c r="C10" s="10"/>
      <c r="D10" s="10"/>
      <c r="E10" s="10"/>
      <c r="F10" s="34"/>
    </row>
    <row r="11" spans="1:13" s="1" customFormat="1" ht="12.75" customHeight="1" x14ac:dyDescent="0.25">
      <c r="A11" s="38" t="s">
        <v>2</v>
      </c>
      <c r="B11" s="39"/>
      <c r="C11" s="39"/>
      <c r="D11" s="39"/>
      <c r="E11" s="39"/>
      <c r="F11" s="34"/>
      <c r="G11"/>
      <c r="H11"/>
      <c r="I11"/>
      <c r="J11"/>
      <c r="K11"/>
      <c r="L11"/>
    </row>
    <row r="12" spans="1:13" s="1" customFormat="1" ht="12.75" customHeight="1" x14ac:dyDescent="0.25">
      <c r="A12" s="40" t="s">
        <v>3</v>
      </c>
      <c r="B12" s="39">
        <v>101</v>
      </c>
      <c r="C12" s="39">
        <v>109</v>
      </c>
      <c r="D12" s="39">
        <v>133</v>
      </c>
      <c r="E12" s="39">
        <v>120</v>
      </c>
      <c r="F12" s="34">
        <v>160</v>
      </c>
      <c r="G12"/>
      <c r="H12"/>
      <c r="I12"/>
      <c r="J12"/>
      <c r="K12"/>
    </row>
    <row r="13" spans="1:13" s="1" customFormat="1" ht="12.75" customHeight="1" x14ac:dyDescent="0.25">
      <c r="A13" s="40" t="s">
        <v>4</v>
      </c>
      <c r="B13" s="39">
        <v>22</v>
      </c>
      <c r="C13" s="39">
        <v>27</v>
      </c>
      <c r="D13" s="39">
        <v>21</v>
      </c>
      <c r="E13" s="39">
        <v>22</v>
      </c>
      <c r="F13" s="34">
        <v>19</v>
      </c>
      <c r="G13"/>
      <c r="H13"/>
      <c r="I13"/>
      <c r="J13"/>
      <c r="K13"/>
    </row>
    <row r="14" spans="1:13" s="1" customFormat="1" ht="12.75" customHeight="1" x14ac:dyDescent="0.25">
      <c r="A14" s="38"/>
      <c r="B14" s="39"/>
      <c r="C14" s="39"/>
      <c r="D14" s="39"/>
      <c r="E14" s="39"/>
      <c r="F14" s="34"/>
      <c r="G14"/>
      <c r="H14"/>
      <c r="I14"/>
      <c r="J14"/>
      <c r="K14"/>
    </row>
    <row r="15" spans="1:13" s="1" customFormat="1" ht="12.75" customHeight="1" x14ac:dyDescent="0.25">
      <c r="A15" s="38" t="s">
        <v>5</v>
      </c>
      <c r="B15" s="39"/>
      <c r="C15" s="39"/>
      <c r="D15" s="39"/>
      <c r="E15" s="39"/>
      <c r="F15" s="34"/>
      <c r="G15"/>
      <c r="H15"/>
      <c r="I15"/>
      <c r="J15"/>
      <c r="K15"/>
    </row>
    <row r="16" spans="1:13" s="1" customFormat="1" ht="12.75" customHeight="1" x14ac:dyDescent="0.25">
      <c r="A16" s="18" t="s">
        <v>19</v>
      </c>
      <c r="B16" s="39">
        <v>5</v>
      </c>
      <c r="C16" s="39">
        <v>5</v>
      </c>
      <c r="D16" s="39">
        <v>4</v>
      </c>
      <c r="E16" s="39">
        <v>4</v>
      </c>
      <c r="F16" s="34">
        <v>4</v>
      </c>
      <c r="G16"/>
      <c r="H16"/>
      <c r="I16"/>
      <c r="J16"/>
      <c r="K16"/>
    </row>
    <row r="17" spans="1:14" s="1" customFormat="1" ht="12.75" customHeight="1" x14ac:dyDescent="0.25">
      <c r="A17" s="18" t="s">
        <v>31</v>
      </c>
      <c r="B17" s="39">
        <v>25</v>
      </c>
      <c r="C17" s="39">
        <v>32</v>
      </c>
      <c r="D17" s="39">
        <v>45</v>
      </c>
      <c r="E17" s="39">
        <v>32</v>
      </c>
      <c r="F17" s="34">
        <v>42</v>
      </c>
      <c r="G17"/>
      <c r="H17"/>
      <c r="I17"/>
      <c r="J17"/>
      <c r="K17"/>
    </row>
    <row r="18" spans="1:14" s="1" customFormat="1" ht="12.75" customHeight="1" x14ac:dyDescent="0.25">
      <c r="A18" s="18" t="s">
        <v>32</v>
      </c>
      <c r="B18" s="39">
        <v>54</v>
      </c>
      <c r="C18" s="39">
        <v>53</v>
      </c>
      <c r="D18" s="39">
        <v>55</v>
      </c>
      <c r="E18" s="39">
        <v>53</v>
      </c>
      <c r="F18" s="34">
        <v>68</v>
      </c>
      <c r="G18"/>
      <c r="H18"/>
      <c r="I18"/>
      <c r="J18"/>
      <c r="K18"/>
    </row>
    <row r="19" spans="1:14" s="1" customFormat="1" ht="12.75" customHeight="1" x14ac:dyDescent="0.25">
      <c r="A19" s="18" t="s">
        <v>33</v>
      </c>
      <c r="B19" s="39">
        <v>29</v>
      </c>
      <c r="C19" s="39">
        <v>34</v>
      </c>
      <c r="D19" s="39">
        <v>44</v>
      </c>
      <c r="E19" s="39">
        <v>50</v>
      </c>
      <c r="F19" s="34">
        <v>53</v>
      </c>
      <c r="G19"/>
      <c r="H19"/>
      <c r="I19"/>
      <c r="J19"/>
      <c r="K19"/>
    </row>
    <row r="20" spans="1:14" s="1" customFormat="1" ht="12.75" customHeight="1" x14ac:dyDescent="0.2">
      <c r="A20" s="18" t="s">
        <v>34</v>
      </c>
      <c r="B20" s="39">
        <v>11</v>
      </c>
      <c r="C20" s="39">
        <v>15</v>
      </c>
      <c r="D20" s="39">
        <v>14</v>
      </c>
      <c r="E20" s="39">
        <v>10</v>
      </c>
      <c r="F20" s="34">
        <v>25</v>
      </c>
    </row>
    <row r="21" spans="1:14" s="1" customFormat="1" ht="12.75" customHeight="1" x14ac:dyDescent="0.2">
      <c r="A21" s="18" t="s">
        <v>53</v>
      </c>
      <c r="B21" s="36">
        <v>0</v>
      </c>
      <c r="C21" s="39">
        <v>3</v>
      </c>
      <c r="D21" s="39">
        <v>3</v>
      </c>
      <c r="E21" s="39">
        <v>5</v>
      </c>
      <c r="F21" s="34">
        <v>3</v>
      </c>
    </row>
    <row r="22" spans="1:14" s="1" customFormat="1" ht="12.75" customHeight="1" x14ac:dyDescent="0.2">
      <c r="A22" s="59" t="s">
        <v>17</v>
      </c>
      <c r="B22" s="42">
        <v>36.4</v>
      </c>
      <c r="C22" s="42">
        <v>36.700000000000003</v>
      </c>
      <c r="D22" s="42">
        <v>36.799999999999997</v>
      </c>
      <c r="E22" s="42">
        <v>38</v>
      </c>
      <c r="F22" s="34">
        <v>38.5</v>
      </c>
    </row>
    <row r="23" spans="1:14" s="1" customFormat="1" ht="12.75" customHeight="1" x14ac:dyDescent="0.2">
      <c r="A23" s="59" t="s">
        <v>18</v>
      </c>
      <c r="B23" s="42">
        <v>35</v>
      </c>
      <c r="C23" s="43">
        <v>35.299999999999997</v>
      </c>
      <c r="D23" s="42">
        <v>36</v>
      </c>
      <c r="E23" s="42">
        <v>37.299999999999997</v>
      </c>
      <c r="F23" s="34">
        <v>37.1</v>
      </c>
    </row>
    <row r="24" spans="1:14" s="1" customFormat="1" ht="12.75" customHeight="1" x14ac:dyDescent="0.2">
      <c r="A24" s="44"/>
      <c r="B24" s="42"/>
      <c r="C24" s="43"/>
      <c r="D24" s="42"/>
      <c r="E24" s="42"/>
      <c r="F24" s="34"/>
    </row>
    <row r="25" spans="1:14" s="1" customFormat="1" ht="12.75" customHeight="1" x14ac:dyDescent="0.2">
      <c r="A25" s="46" t="s">
        <v>35</v>
      </c>
      <c r="B25" s="42"/>
      <c r="C25" s="43"/>
      <c r="D25" s="42"/>
      <c r="E25" s="42"/>
      <c r="F25" s="34"/>
    </row>
    <row r="26" spans="1:14" s="1" customFormat="1" ht="12.75" customHeight="1" x14ac:dyDescent="0.2">
      <c r="A26" s="44" t="s">
        <v>20</v>
      </c>
      <c r="B26" s="55"/>
      <c r="C26" s="55"/>
      <c r="D26" s="55"/>
      <c r="E26" s="55">
        <v>19</v>
      </c>
      <c r="F26" s="34">
        <v>24</v>
      </c>
    </row>
    <row r="27" spans="1:14" s="1" customFormat="1" ht="12.75" customHeight="1" x14ac:dyDescent="0.2">
      <c r="A27" s="44" t="s">
        <v>56</v>
      </c>
      <c r="B27" s="55"/>
      <c r="C27" s="55"/>
      <c r="D27" s="55"/>
      <c r="E27" s="55">
        <v>135</v>
      </c>
      <c r="F27" s="34">
        <v>171</v>
      </c>
    </row>
    <row r="28" spans="1:14" s="1" customFormat="1" ht="25.7" customHeight="1" x14ac:dyDescent="0.25">
      <c r="A28" s="11" t="s">
        <v>41</v>
      </c>
      <c r="B28" s="7">
        <v>124</v>
      </c>
      <c r="C28" s="7">
        <v>141</v>
      </c>
      <c r="D28" s="7">
        <v>165</v>
      </c>
      <c r="E28" s="7">
        <v>154</v>
      </c>
      <c r="F28" s="62">
        <v>195</v>
      </c>
      <c r="G28"/>
      <c r="H28"/>
      <c r="I28"/>
      <c r="J28"/>
      <c r="K28"/>
      <c r="L28"/>
      <c r="M28"/>
      <c r="N28"/>
    </row>
    <row r="29" spans="1:14" s="1" customFormat="1" ht="12.75" customHeight="1" x14ac:dyDescent="0.25">
      <c r="A29" s="44"/>
      <c r="B29" s="39"/>
      <c r="C29" s="45"/>
      <c r="D29" s="39"/>
      <c r="E29" s="39"/>
      <c r="F29" s="34"/>
      <c r="G29"/>
      <c r="H29"/>
      <c r="I29"/>
      <c r="J29"/>
      <c r="K29"/>
      <c r="L29"/>
      <c r="M29"/>
      <c r="N29"/>
    </row>
    <row r="30" spans="1:14" s="1" customFormat="1" ht="12.75" customHeight="1" x14ac:dyDescent="0.25">
      <c r="A30" s="46" t="s">
        <v>6</v>
      </c>
      <c r="B30" s="39"/>
      <c r="C30" s="39"/>
      <c r="D30" s="39"/>
      <c r="E30" s="39"/>
      <c r="F30" s="34"/>
      <c r="G30"/>
      <c r="H30"/>
      <c r="I30"/>
      <c r="J30"/>
      <c r="K30"/>
      <c r="L30"/>
      <c r="M30"/>
      <c r="N30"/>
    </row>
    <row r="31" spans="1:14" s="1" customFormat="1" ht="12.75" customHeight="1" x14ac:dyDescent="0.25">
      <c r="A31" s="44" t="s">
        <v>7</v>
      </c>
      <c r="B31" s="39">
        <v>114</v>
      </c>
      <c r="C31" s="39">
        <v>128</v>
      </c>
      <c r="D31" s="39">
        <v>159</v>
      </c>
      <c r="E31" s="39">
        <v>134</v>
      </c>
      <c r="F31" s="34">
        <v>168</v>
      </c>
      <c r="G31"/>
      <c r="H31"/>
      <c r="I31"/>
      <c r="J31"/>
      <c r="K31"/>
      <c r="L31"/>
      <c r="M31"/>
      <c r="N31"/>
    </row>
    <row r="32" spans="1:14" s="1" customFormat="1" ht="12.75" customHeight="1" x14ac:dyDescent="0.25">
      <c r="A32" s="47" t="s">
        <v>8</v>
      </c>
      <c r="B32" s="39">
        <v>6</v>
      </c>
      <c r="C32" s="39">
        <v>6</v>
      </c>
      <c r="D32" s="39">
        <v>14</v>
      </c>
      <c r="E32" s="39">
        <v>19</v>
      </c>
      <c r="F32" s="34">
        <v>19</v>
      </c>
      <c r="G32"/>
      <c r="H32"/>
      <c r="I32"/>
      <c r="J32"/>
      <c r="K32"/>
      <c r="L32"/>
      <c r="M32"/>
      <c r="N32"/>
    </row>
    <row r="33" spans="1:14" s="1" customFormat="1" ht="12.75" customHeight="1" x14ac:dyDescent="0.25">
      <c r="A33" s="48" t="s">
        <v>46</v>
      </c>
      <c r="B33" s="39">
        <v>108</v>
      </c>
      <c r="C33" s="39">
        <v>122</v>
      </c>
      <c r="D33" s="39">
        <v>144</v>
      </c>
      <c r="E33" s="39">
        <v>115</v>
      </c>
      <c r="F33" s="34">
        <v>149</v>
      </c>
      <c r="G33"/>
      <c r="H33"/>
      <c r="I33"/>
      <c r="J33"/>
      <c r="K33"/>
      <c r="L33"/>
      <c r="M33"/>
      <c r="N33"/>
    </row>
    <row r="34" spans="1:14" s="1" customFormat="1" ht="12.75" customHeight="1" x14ac:dyDescent="0.25">
      <c r="A34" s="48" t="s">
        <v>36</v>
      </c>
      <c r="B34" s="39">
        <v>4</v>
      </c>
      <c r="C34" s="39">
        <v>3</v>
      </c>
      <c r="D34" s="39">
        <v>3</v>
      </c>
      <c r="E34" s="39">
        <v>0</v>
      </c>
      <c r="F34" s="34">
        <v>3</v>
      </c>
      <c r="G34"/>
      <c r="H34"/>
      <c r="I34"/>
      <c r="J34"/>
      <c r="K34"/>
      <c r="L34"/>
      <c r="M34"/>
      <c r="N34"/>
    </row>
    <row r="35" spans="1:14" s="1" customFormat="1" ht="12.75" customHeight="1" x14ac:dyDescent="0.25">
      <c r="A35" s="48" t="s">
        <v>37</v>
      </c>
      <c r="B35" s="39">
        <v>103</v>
      </c>
      <c r="C35" s="39">
        <v>118</v>
      </c>
      <c r="D35" s="39">
        <v>135</v>
      </c>
      <c r="E35" s="39">
        <v>111</v>
      </c>
      <c r="F35" s="34">
        <v>143</v>
      </c>
      <c r="G35"/>
      <c r="H35"/>
      <c r="I35"/>
      <c r="J35"/>
      <c r="K35"/>
      <c r="L35"/>
      <c r="M35"/>
      <c r="N35"/>
    </row>
    <row r="36" spans="1:14" s="1" customFormat="1" ht="12.75" customHeight="1" x14ac:dyDescent="0.25">
      <c r="A36" s="48" t="s">
        <v>38</v>
      </c>
      <c r="B36" s="39">
        <v>0</v>
      </c>
      <c r="C36" s="39">
        <v>3</v>
      </c>
      <c r="D36" s="39">
        <v>6</v>
      </c>
      <c r="E36" s="39">
        <v>3</v>
      </c>
      <c r="F36" s="34">
        <v>4</v>
      </c>
      <c r="G36"/>
      <c r="H36"/>
      <c r="I36"/>
      <c r="J36"/>
      <c r="K36"/>
      <c r="L36"/>
      <c r="M36"/>
      <c r="N36"/>
    </row>
    <row r="37" spans="1:14" s="1" customFormat="1" ht="12.75" customHeight="1" x14ac:dyDescent="0.25">
      <c r="A37" s="44" t="s">
        <v>9</v>
      </c>
      <c r="B37" s="39">
        <v>5</v>
      </c>
      <c r="C37" s="39">
        <v>5</v>
      </c>
      <c r="D37" s="39">
        <v>4</v>
      </c>
      <c r="E37" s="39">
        <v>4</v>
      </c>
      <c r="F37" s="34">
        <v>7</v>
      </c>
      <c r="G37"/>
      <c r="H37"/>
      <c r="I37"/>
      <c r="J37"/>
      <c r="K37"/>
      <c r="L37"/>
      <c r="M37"/>
      <c r="N37"/>
    </row>
    <row r="38" spans="1:14" s="2" customFormat="1" ht="15.75" customHeight="1" x14ac:dyDescent="0.25">
      <c r="A38" s="44" t="s">
        <v>10</v>
      </c>
      <c r="B38" s="39">
        <v>9</v>
      </c>
      <c r="C38" s="39">
        <v>13</v>
      </c>
      <c r="D38" s="39">
        <v>6</v>
      </c>
      <c r="E38" s="39">
        <v>19</v>
      </c>
      <c r="F38" s="34">
        <v>24</v>
      </c>
      <c r="G38"/>
      <c r="H38"/>
      <c r="I38"/>
      <c r="J38"/>
      <c r="K38"/>
      <c r="L38"/>
      <c r="M38"/>
      <c r="N38"/>
    </row>
    <row r="39" spans="1:14" ht="25.7" customHeight="1" x14ac:dyDescent="0.25">
      <c r="A39" s="11" t="s">
        <v>16</v>
      </c>
      <c r="B39" s="7">
        <v>129</v>
      </c>
      <c r="C39" s="7">
        <v>146</v>
      </c>
      <c r="D39" s="7">
        <v>169</v>
      </c>
      <c r="E39" s="7">
        <v>158</v>
      </c>
      <c r="F39" s="62">
        <v>202</v>
      </c>
    </row>
    <row r="40" spans="1:14" ht="12.75" customHeight="1" x14ac:dyDescent="0.25">
      <c r="A40" s="38"/>
      <c r="B40" s="39"/>
      <c r="C40" s="39"/>
      <c r="D40" s="37"/>
      <c r="E40" s="37"/>
      <c r="F40" s="34"/>
    </row>
    <row r="41" spans="1:14" ht="12.75" customHeight="1" x14ac:dyDescent="0.25">
      <c r="A41" s="46" t="s">
        <v>21</v>
      </c>
      <c r="B41" s="39"/>
      <c r="C41" s="39"/>
      <c r="D41" s="37"/>
      <c r="E41" s="37"/>
      <c r="F41" s="34"/>
    </row>
    <row r="42" spans="1:14" ht="12.75" customHeight="1" x14ac:dyDescent="0.25">
      <c r="A42" s="60" t="s">
        <v>12</v>
      </c>
      <c r="B42" s="39">
        <v>35</v>
      </c>
      <c r="C42" s="39">
        <v>32</v>
      </c>
      <c r="D42" s="39">
        <v>34</v>
      </c>
      <c r="E42" s="39">
        <v>25</v>
      </c>
      <c r="F42" s="34">
        <v>53</v>
      </c>
    </row>
    <row r="43" spans="1:14" ht="12.75" customHeight="1" x14ac:dyDescent="0.25">
      <c r="A43" s="60" t="s">
        <v>79</v>
      </c>
      <c r="B43" s="39">
        <v>5</v>
      </c>
      <c r="C43" s="39">
        <v>0</v>
      </c>
      <c r="D43" s="39">
        <v>5</v>
      </c>
      <c r="E43" s="39">
        <v>5</v>
      </c>
      <c r="F43" s="34">
        <v>0</v>
      </c>
    </row>
    <row r="44" spans="1:14" ht="12.75" customHeight="1" x14ac:dyDescent="0.25">
      <c r="A44" s="60" t="s">
        <v>80</v>
      </c>
      <c r="B44" s="39">
        <v>16</v>
      </c>
      <c r="C44" s="39">
        <v>29</v>
      </c>
      <c r="D44" s="39">
        <v>6</v>
      </c>
      <c r="E44" s="39">
        <v>3</v>
      </c>
      <c r="F44" s="34">
        <v>14</v>
      </c>
    </row>
    <row r="45" spans="1:14" ht="12.75" customHeight="1" x14ac:dyDescent="0.25">
      <c r="A45" s="60" t="s">
        <v>81</v>
      </c>
      <c r="B45" s="39">
        <v>4</v>
      </c>
      <c r="C45" s="39">
        <v>0</v>
      </c>
      <c r="D45" s="39">
        <v>0</v>
      </c>
      <c r="E45" s="39">
        <v>0</v>
      </c>
      <c r="F45" s="34">
        <v>0</v>
      </c>
    </row>
    <row r="46" spans="1:14" ht="12.75" customHeight="1" x14ac:dyDescent="0.25">
      <c r="A46" s="60" t="s">
        <v>82</v>
      </c>
      <c r="B46" s="39">
        <v>0</v>
      </c>
      <c r="C46" s="39">
        <v>0</v>
      </c>
      <c r="D46" s="39">
        <v>0</v>
      </c>
      <c r="E46" s="39">
        <v>0</v>
      </c>
      <c r="F46" s="34">
        <v>0</v>
      </c>
    </row>
    <row r="47" spans="1:14" ht="12.75" customHeight="1" x14ac:dyDescent="0.25">
      <c r="A47" s="60" t="s">
        <v>83</v>
      </c>
      <c r="B47" s="39">
        <v>14</v>
      </c>
      <c r="C47" s="39">
        <v>10</v>
      </c>
      <c r="D47" s="39">
        <v>29</v>
      </c>
      <c r="E47" s="39">
        <v>19</v>
      </c>
      <c r="F47" s="34">
        <v>19</v>
      </c>
    </row>
    <row r="48" spans="1:14" ht="12.75" customHeight="1" x14ac:dyDescent="0.25">
      <c r="A48" s="61" t="s">
        <v>39</v>
      </c>
      <c r="B48" s="39">
        <v>7</v>
      </c>
      <c r="C48" s="39">
        <v>10</v>
      </c>
      <c r="D48" s="39">
        <v>29</v>
      </c>
      <c r="E48" s="39">
        <v>19</v>
      </c>
      <c r="F48" s="34">
        <v>19</v>
      </c>
    </row>
    <row r="49" spans="1:6" ht="12.75" customHeight="1" x14ac:dyDescent="0.25">
      <c r="A49" s="60" t="s">
        <v>84</v>
      </c>
      <c r="B49" s="39">
        <v>31</v>
      </c>
      <c r="C49" s="39">
        <v>46</v>
      </c>
      <c r="D49" s="39">
        <v>62</v>
      </c>
      <c r="E49" s="39">
        <v>54</v>
      </c>
      <c r="F49" s="34">
        <v>50</v>
      </c>
    </row>
    <row r="50" spans="1:6" ht="12.75" customHeight="1" x14ac:dyDescent="0.25">
      <c r="A50" s="60" t="s">
        <v>85</v>
      </c>
      <c r="B50" s="39">
        <v>3</v>
      </c>
      <c r="C50" s="39">
        <v>5</v>
      </c>
      <c r="D50" s="39">
        <v>8</v>
      </c>
      <c r="E50" s="39">
        <v>8</v>
      </c>
      <c r="F50" s="34">
        <v>12</v>
      </c>
    </row>
    <row r="51" spans="1:6" ht="25.7" customHeight="1" x14ac:dyDescent="0.25">
      <c r="A51" s="49" t="s">
        <v>47</v>
      </c>
      <c r="B51" s="7">
        <v>108</v>
      </c>
      <c r="C51" s="7">
        <v>122</v>
      </c>
      <c r="D51" s="7">
        <v>144</v>
      </c>
      <c r="E51" s="7">
        <v>115</v>
      </c>
      <c r="F51" s="62">
        <v>149</v>
      </c>
    </row>
    <row r="52" spans="1:6" ht="12.75" customHeight="1" x14ac:dyDescent="0.25">
      <c r="A52" s="50"/>
      <c r="B52" s="51"/>
      <c r="C52" s="51"/>
    </row>
    <row r="53" spans="1:6" ht="12.75" customHeight="1" x14ac:dyDescent="0.25">
      <c r="A53" s="15"/>
      <c r="B53" s="51"/>
      <c r="C53" s="51"/>
    </row>
    <row r="54" spans="1:6" ht="12.75" customHeight="1" x14ac:dyDescent="0.25">
      <c r="A54" s="58" t="str">
        <f>Contents!B30</f>
        <v>© Commonwealth of Australia 2024</v>
      </c>
    </row>
    <row r="55" spans="1:6" ht="12.75" customHeight="1" x14ac:dyDescent="0.25"/>
    <row r="56" spans="1:6" ht="12.75" customHeight="1" x14ac:dyDescent="0.25"/>
    <row r="57" spans="1:6" ht="12.75" customHeight="1" x14ac:dyDescent="0.25"/>
    <row r="58" spans="1:6" ht="12.75" customHeight="1" x14ac:dyDescent="0.25"/>
    <row r="59" spans="1:6" ht="12.75" customHeight="1" x14ac:dyDescent="0.25"/>
    <row r="60" spans="1:6" ht="12.75" customHeight="1" x14ac:dyDescent="0.25"/>
    <row r="61" spans="1:6" ht="12.75" customHeight="1" x14ac:dyDescent="0.25"/>
    <row r="62" spans="1:6" ht="12.75" customHeight="1" x14ac:dyDescent="0.25"/>
    <row r="63" spans="1:6" ht="12.75" customHeight="1" x14ac:dyDescent="0.25"/>
    <row r="64" spans="1:6" ht="12.75" customHeight="1" x14ac:dyDescent="0.25"/>
    <row r="65" ht="12.75" customHeight="1" x14ac:dyDescent="0.25"/>
    <row r="66" ht="12.75" customHeight="1" x14ac:dyDescent="0.25"/>
    <row r="67" ht="12.75" customHeight="1" x14ac:dyDescent="0.25"/>
    <row r="68" ht="12.75" customHeight="1" x14ac:dyDescent="0.25"/>
  </sheetData>
  <sheetProtection sheet="1" objects="1" scenarios="1"/>
  <mergeCells count="1">
    <mergeCell ref="A1:M1"/>
  </mergeCells>
  <hyperlinks>
    <hyperlink ref="A54" r:id="rId1" display="© Commonwealth of Australia 2017" xr:uid="{00000000-0004-0000-1400-000000000000}"/>
  </hyperlinks>
  <pageMargins left="0.7" right="0.7" top="0.75" bottom="0.75" header="0.3" footer="0.3"/>
  <pageSetup paperSize="9" orientation="portrait" r:id="rId2"/>
  <drawing r:id="rId3"/>
  <legacy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Y73"/>
  <sheetViews>
    <sheetView zoomScaleNormal="100" workbookViewId="0">
      <pane xSplit="1" ySplit="5" topLeftCell="B20" activePane="bottomRight" state="frozen"/>
      <selection pane="topRight" activeCell="B1" sqref="B1"/>
      <selection pane="bottomLeft" activeCell="A7" sqref="A7"/>
      <selection pane="bottomRight" sqref="A1:L1"/>
    </sheetView>
  </sheetViews>
  <sheetFormatPr defaultColWidth="11.5703125" defaultRowHeight="15" x14ac:dyDescent="0.25"/>
  <cols>
    <col min="1" max="1" width="44.7109375" customWidth="1"/>
    <col min="2" max="4" width="11.5703125" style="52" customWidth="1"/>
    <col min="240" max="240" width="28.7109375" customWidth="1"/>
  </cols>
  <sheetData>
    <row r="1" spans="1:25" ht="60" customHeight="1" x14ac:dyDescent="0.25">
      <c r="A1" s="73" t="s">
        <v>0</v>
      </c>
      <c r="B1" s="73"/>
      <c r="C1" s="73"/>
      <c r="D1" s="73"/>
      <c r="E1" s="73"/>
      <c r="F1" s="73"/>
      <c r="G1" s="73"/>
      <c r="H1" s="73"/>
      <c r="I1" s="73"/>
      <c r="J1" s="73"/>
      <c r="K1" s="73"/>
      <c r="L1" s="73"/>
    </row>
    <row r="2" spans="1:25" s="57" customFormat="1" ht="15.75" customHeight="1" x14ac:dyDescent="0.25">
      <c r="A2" s="26" t="str">
        <f>Contents!A2</f>
        <v>45130DO015_202223 Criminal Courts, Australia, 2022–23</v>
      </c>
    </row>
    <row r="3" spans="1:25" s="57" customFormat="1" ht="15.75" customHeight="1" x14ac:dyDescent="0.2">
      <c r="A3" s="16" t="str">
        <f>Contents!A3</f>
        <v>Released at 11:30 am (Canberra time) Fri 15 March 2024</v>
      </c>
    </row>
    <row r="4" spans="1:25" ht="25.5" customHeight="1" x14ac:dyDescent="0.25">
      <c r="A4" s="9" t="s">
        <v>70</v>
      </c>
      <c r="B4" s="9"/>
      <c r="C4" s="9"/>
      <c r="D4" s="13"/>
    </row>
    <row r="5" spans="1:25" ht="25.5" customHeight="1" x14ac:dyDescent="0.25">
      <c r="A5" s="34" t="s">
        <v>1</v>
      </c>
      <c r="B5" s="10" t="s">
        <v>40</v>
      </c>
      <c r="C5" s="10" t="s">
        <v>48</v>
      </c>
      <c r="D5" s="10" t="s">
        <v>55</v>
      </c>
      <c r="E5" s="10" t="s">
        <v>69</v>
      </c>
    </row>
    <row r="6" spans="1:25" ht="12.75" customHeight="1" x14ac:dyDescent="0.25">
      <c r="A6" s="35" t="s">
        <v>27</v>
      </c>
      <c r="B6" s="10"/>
      <c r="C6" s="10"/>
      <c r="D6"/>
    </row>
    <row r="7" spans="1:25" ht="12.75" customHeight="1" x14ac:dyDescent="0.25">
      <c r="A7" s="18" t="s">
        <v>28</v>
      </c>
      <c r="B7" s="36">
        <v>609</v>
      </c>
      <c r="C7" s="37">
        <v>522</v>
      </c>
      <c r="D7" s="37">
        <v>621</v>
      </c>
      <c r="E7" s="37">
        <v>601</v>
      </c>
    </row>
    <row r="8" spans="1:25" ht="12.75" customHeight="1" x14ac:dyDescent="0.25">
      <c r="A8" s="18" t="s">
        <v>29</v>
      </c>
      <c r="B8" s="36">
        <v>33284</v>
      </c>
      <c r="C8" s="37">
        <v>41612</v>
      </c>
      <c r="D8" s="37">
        <v>45770</v>
      </c>
      <c r="E8" s="37">
        <v>53473</v>
      </c>
    </row>
    <row r="9" spans="1:25" ht="12.75" customHeight="1" x14ac:dyDescent="0.25">
      <c r="A9" s="18" t="s">
        <v>30</v>
      </c>
      <c r="B9" s="36">
        <v>1053</v>
      </c>
      <c r="C9" s="37">
        <v>1160</v>
      </c>
      <c r="D9" s="37">
        <v>1236</v>
      </c>
      <c r="E9" s="37">
        <v>1323</v>
      </c>
    </row>
    <row r="10" spans="1:25" ht="12.75" customHeight="1" x14ac:dyDescent="0.25">
      <c r="A10" s="34"/>
      <c r="B10" s="10"/>
      <c r="C10" s="10"/>
      <c r="D10" s="10"/>
      <c r="E10" s="10"/>
    </row>
    <row r="11" spans="1:25" s="1" customFormat="1" ht="12.75" customHeight="1" x14ac:dyDescent="0.25">
      <c r="A11" s="38" t="s">
        <v>2</v>
      </c>
      <c r="B11" s="39"/>
      <c r="C11" s="39"/>
      <c r="D11" s="39"/>
      <c r="E11" s="39"/>
      <c r="K11"/>
      <c r="L11"/>
      <c r="M11"/>
      <c r="N11"/>
      <c r="O11"/>
      <c r="P11"/>
      <c r="Q11"/>
      <c r="R11"/>
      <c r="S11"/>
      <c r="T11"/>
      <c r="U11"/>
      <c r="V11"/>
      <c r="W11"/>
      <c r="X11"/>
      <c r="Y11"/>
    </row>
    <row r="12" spans="1:25" s="1" customFormat="1" ht="12.75" customHeight="1" x14ac:dyDescent="0.25">
      <c r="A12" s="40" t="s">
        <v>3</v>
      </c>
      <c r="B12" s="39">
        <v>29776</v>
      </c>
      <c r="C12" s="37">
        <v>36453</v>
      </c>
      <c r="D12" s="37">
        <v>39680</v>
      </c>
      <c r="E12" s="37">
        <v>45789</v>
      </c>
      <c r="K12"/>
      <c r="L12"/>
      <c r="M12"/>
      <c r="O12"/>
      <c r="P12"/>
      <c r="Q12"/>
      <c r="R12"/>
      <c r="S12"/>
      <c r="T12"/>
      <c r="U12"/>
      <c r="V12"/>
      <c r="W12"/>
      <c r="X12"/>
      <c r="Y12"/>
    </row>
    <row r="13" spans="1:25" s="1" customFormat="1" ht="12.75" customHeight="1" x14ac:dyDescent="0.25">
      <c r="A13" s="40" t="s">
        <v>4</v>
      </c>
      <c r="B13" s="39">
        <v>5158</v>
      </c>
      <c r="C13" s="37">
        <v>6824</v>
      </c>
      <c r="D13" s="37">
        <v>7919</v>
      </c>
      <c r="E13" s="37">
        <v>9582</v>
      </c>
      <c r="K13"/>
      <c r="L13"/>
      <c r="M13"/>
      <c r="O13"/>
      <c r="P13"/>
      <c r="Q13"/>
      <c r="R13"/>
      <c r="S13"/>
      <c r="T13"/>
      <c r="U13"/>
      <c r="V13"/>
      <c r="W13"/>
      <c r="X13"/>
      <c r="Y13"/>
    </row>
    <row r="14" spans="1:25" s="1" customFormat="1" ht="12.75" customHeight="1" x14ac:dyDescent="0.25">
      <c r="A14" s="38"/>
      <c r="B14" s="39"/>
      <c r="C14" s="39"/>
      <c r="D14" s="39"/>
      <c r="E14" s="39"/>
      <c r="K14"/>
      <c r="L14"/>
      <c r="M14"/>
      <c r="O14"/>
      <c r="P14"/>
      <c r="Q14"/>
      <c r="R14"/>
      <c r="S14"/>
      <c r="T14"/>
      <c r="U14"/>
      <c r="V14"/>
      <c r="W14"/>
      <c r="X14"/>
      <c r="Y14"/>
    </row>
    <row r="15" spans="1:25" s="1" customFormat="1" ht="12.75" customHeight="1" x14ac:dyDescent="0.25">
      <c r="A15" s="38" t="s">
        <v>5</v>
      </c>
      <c r="B15" s="39"/>
      <c r="C15" s="39"/>
      <c r="D15" s="39"/>
      <c r="E15" s="39"/>
      <c r="K15"/>
      <c r="L15"/>
      <c r="M15"/>
      <c r="O15"/>
      <c r="P15"/>
      <c r="Q15"/>
      <c r="R15"/>
      <c r="S15"/>
      <c r="T15"/>
      <c r="U15"/>
      <c r="V15"/>
      <c r="W15"/>
      <c r="X15"/>
      <c r="Y15"/>
    </row>
    <row r="16" spans="1:25" s="1" customFormat="1" ht="12.75" customHeight="1" x14ac:dyDescent="0.25">
      <c r="A16" s="18" t="s">
        <v>19</v>
      </c>
      <c r="B16" s="39">
        <v>2081</v>
      </c>
      <c r="C16" s="37">
        <v>2294</v>
      </c>
      <c r="D16" s="37">
        <v>2415</v>
      </c>
      <c r="E16" s="37">
        <v>2637</v>
      </c>
      <c r="F16"/>
      <c r="G16"/>
      <c r="H16"/>
      <c r="K16"/>
      <c r="L16"/>
      <c r="M16"/>
      <c r="O16"/>
      <c r="P16"/>
      <c r="Q16"/>
      <c r="R16"/>
      <c r="S16"/>
      <c r="T16"/>
      <c r="U16"/>
      <c r="V16"/>
      <c r="W16"/>
      <c r="X16"/>
      <c r="Y16"/>
    </row>
    <row r="17" spans="1:25" s="1" customFormat="1" ht="12.75" customHeight="1" x14ac:dyDescent="0.25">
      <c r="A17" s="18" t="s">
        <v>31</v>
      </c>
      <c r="B17" s="39">
        <v>9729</v>
      </c>
      <c r="C17" s="37">
        <v>11839</v>
      </c>
      <c r="D17" s="37">
        <v>12522</v>
      </c>
      <c r="E17" s="37">
        <v>14068</v>
      </c>
      <c r="F17"/>
      <c r="G17"/>
      <c r="H17"/>
      <c r="K17"/>
      <c r="L17"/>
      <c r="M17"/>
      <c r="O17"/>
      <c r="P17"/>
      <c r="Q17"/>
      <c r="R17"/>
      <c r="S17"/>
      <c r="T17"/>
      <c r="U17"/>
      <c r="V17"/>
      <c r="W17"/>
      <c r="X17"/>
      <c r="Y17"/>
    </row>
    <row r="18" spans="1:25" s="1" customFormat="1" ht="12.75" customHeight="1" x14ac:dyDescent="0.25">
      <c r="A18" s="18" t="s">
        <v>32</v>
      </c>
      <c r="B18" s="39">
        <v>11523</v>
      </c>
      <c r="C18" s="37">
        <v>14317</v>
      </c>
      <c r="D18" s="37">
        <v>15389</v>
      </c>
      <c r="E18" s="37">
        <v>18039</v>
      </c>
      <c r="F18"/>
      <c r="G18"/>
      <c r="H18"/>
      <c r="K18"/>
      <c r="L18"/>
      <c r="M18"/>
      <c r="O18"/>
      <c r="P18"/>
      <c r="Q18"/>
      <c r="R18"/>
      <c r="S18"/>
      <c r="T18"/>
      <c r="U18"/>
      <c r="V18"/>
      <c r="W18"/>
      <c r="X18"/>
      <c r="Y18"/>
    </row>
    <row r="19" spans="1:25" s="1" customFormat="1" ht="12.75" customHeight="1" x14ac:dyDescent="0.25">
      <c r="A19" s="18" t="s">
        <v>33</v>
      </c>
      <c r="B19" s="39">
        <v>8318</v>
      </c>
      <c r="C19" s="37">
        <v>10278</v>
      </c>
      <c r="D19" s="37">
        <v>11658</v>
      </c>
      <c r="E19" s="37">
        <v>13601</v>
      </c>
      <c r="F19"/>
      <c r="G19"/>
      <c r="H19"/>
      <c r="K19"/>
      <c r="L19"/>
      <c r="M19"/>
      <c r="N19"/>
      <c r="O19"/>
      <c r="P19"/>
      <c r="Q19"/>
      <c r="R19"/>
      <c r="S19"/>
      <c r="T19"/>
      <c r="U19"/>
      <c r="V19"/>
      <c r="W19"/>
      <c r="X19"/>
      <c r="Y19"/>
    </row>
    <row r="20" spans="1:25" s="1" customFormat="1" ht="12.75" customHeight="1" x14ac:dyDescent="0.25">
      <c r="A20" s="18" t="s">
        <v>34</v>
      </c>
      <c r="B20" s="39">
        <v>2627</v>
      </c>
      <c r="C20" s="37">
        <v>3624</v>
      </c>
      <c r="D20" s="37">
        <v>4529</v>
      </c>
      <c r="E20" s="37">
        <v>5603</v>
      </c>
      <c r="F20"/>
      <c r="G20"/>
      <c r="H20"/>
      <c r="K20"/>
      <c r="L20"/>
      <c r="M20"/>
      <c r="N20"/>
      <c r="O20"/>
      <c r="P20"/>
      <c r="Q20"/>
      <c r="R20"/>
      <c r="S20"/>
      <c r="T20"/>
      <c r="U20"/>
      <c r="V20"/>
      <c r="W20"/>
      <c r="X20"/>
      <c r="Y20"/>
    </row>
    <row r="21" spans="1:25" s="1" customFormat="1" ht="12.75" customHeight="1" x14ac:dyDescent="0.25">
      <c r="A21" s="18" t="s">
        <v>53</v>
      </c>
      <c r="B21" s="39">
        <v>655</v>
      </c>
      <c r="C21" s="37">
        <v>919</v>
      </c>
      <c r="D21" s="37">
        <v>1101</v>
      </c>
      <c r="E21" s="37">
        <v>1428</v>
      </c>
      <c r="F21"/>
      <c r="G21"/>
      <c r="H21"/>
      <c r="K21"/>
      <c r="L21" s="12"/>
      <c r="M21" s="12"/>
      <c r="N21"/>
      <c r="O21"/>
      <c r="P21"/>
      <c r="Q21"/>
      <c r="R21"/>
      <c r="S21"/>
      <c r="T21"/>
      <c r="U21"/>
      <c r="V21"/>
      <c r="W21"/>
      <c r="X21"/>
      <c r="Y21"/>
    </row>
    <row r="22" spans="1:25" s="1" customFormat="1" ht="12.75" customHeight="1" x14ac:dyDescent="0.25">
      <c r="A22" s="59" t="s">
        <v>17</v>
      </c>
      <c r="B22" s="42">
        <v>35.6</v>
      </c>
      <c r="C22" s="42">
        <v>35.9</v>
      </c>
      <c r="D22" s="42">
        <v>36.5</v>
      </c>
      <c r="E22" s="42">
        <v>36.799999999999997</v>
      </c>
      <c r="F22"/>
      <c r="G22"/>
      <c r="H22"/>
      <c r="K22"/>
      <c r="N22"/>
      <c r="O22"/>
      <c r="P22"/>
      <c r="Q22"/>
      <c r="R22"/>
      <c r="S22"/>
      <c r="T22"/>
      <c r="U22"/>
      <c r="V22"/>
      <c r="W22"/>
      <c r="X22"/>
      <c r="Y22"/>
    </row>
    <row r="23" spans="1:25" s="1" customFormat="1" ht="12.75" customHeight="1" x14ac:dyDescent="0.25">
      <c r="A23" s="59" t="s">
        <v>18</v>
      </c>
      <c r="B23" s="43">
        <v>34.799999999999997</v>
      </c>
      <c r="C23" s="42">
        <v>35.200000000000003</v>
      </c>
      <c r="D23" s="42">
        <v>35.700000000000003</v>
      </c>
      <c r="E23" s="42">
        <v>36</v>
      </c>
      <c r="F23"/>
      <c r="G23"/>
      <c r="H23"/>
      <c r="K23"/>
      <c r="L23"/>
      <c r="M23"/>
      <c r="N23"/>
      <c r="O23"/>
      <c r="P23"/>
      <c r="Q23"/>
      <c r="R23"/>
      <c r="S23"/>
      <c r="T23"/>
      <c r="U23"/>
      <c r="V23"/>
      <c r="W23"/>
      <c r="X23"/>
      <c r="Y23"/>
    </row>
    <row r="24" spans="1:25" s="1" customFormat="1" ht="25.7" customHeight="1" x14ac:dyDescent="0.25">
      <c r="A24" s="11" t="s">
        <v>41</v>
      </c>
      <c r="B24" s="7">
        <v>34946</v>
      </c>
      <c r="C24" s="17">
        <v>43294</v>
      </c>
      <c r="D24" s="17">
        <v>47627</v>
      </c>
      <c r="E24" s="17">
        <v>55397</v>
      </c>
      <c r="F24"/>
      <c r="G24"/>
      <c r="H24"/>
      <c r="I24"/>
      <c r="J24"/>
      <c r="K24"/>
      <c r="L24"/>
      <c r="M24"/>
      <c r="N24"/>
      <c r="O24"/>
      <c r="P24"/>
      <c r="Q24"/>
      <c r="R24"/>
      <c r="S24"/>
      <c r="T24"/>
      <c r="U24"/>
      <c r="V24"/>
      <c r="W24"/>
      <c r="X24"/>
      <c r="Y24"/>
    </row>
    <row r="25" spans="1:25" s="1" customFormat="1" ht="12.75" customHeight="1" x14ac:dyDescent="0.25">
      <c r="A25" s="44"/>
      <c r="B25" s="45"/>
      <c r="C25" s="39"/>
      <c r="D25" s="39"/>
      <c r="E25" s="39"/>
      <c r="F25"/>
      <c r="G25"/>
      <c r="H25"/>
      <c r="I25"/>
      <c r="J25"/>
      <c r="K25"/>
      <c r="L25"/>
      <c r="M25"/>
      <c r="N25"/>
      <c r="O25"/>
      <c r="P25"/>
      <c r="Q25"/>
      <c r="R25"/>
      <c r="S25"/>
      <c r="T25"/>
      <c r="U25"/>
      <c r="V25"/>
      <c r="W25"/>
      <c r="X25"/>
      <c r="Y25"/>
    </row>
    <row r="26" spans="1:25" s="1" customFormat="1" ht="12.75" customHeight="1" x14ac:dyDescent="0.25">
      <c r="A26" s="46" t="s">
        <v>6</v>
      </c>
      <c r="B26" s="39"/>
      <c r="C26" s="39"/>
      <c r="D26" s="39"/>
      <c r="E26" s="39"/>
      <c r="F26"/>
      <c r="G26"/>
      <c r="H26"/>
      <c r="I26"/>
      <c r="J26"/>
      <c r="K26"/>
      <c r="L26"/>
      <c r="M26"/>
      <c r="N26"/>
      <c r="O26"/>
      <c r="P26"/>
      <c r="Q26"/>
      <c r="R26"/>
      <c r="S26"/>
      <c r="T26"/>
      <c r="U26"/>
      <c r="V26"/>
      <c r="W26"/>
      <c r="X26"/>
      <c r="Y26"/>
    </row>
    <row r="27" spans="1:25" s="1" customFormat="1" ht="12.75" customHeight="1" x14ac:dyDescent="0.25">
      <c r="A27" s="44" t="s">
        <v>7</v>
      </c>
      <c r="B27" s="39">
        <v>31962</v>
      </c>
      <c r="C27" s="37">
        <v>39723</v>
      </c>
      <c r="D27" s="37">
        <v>43477</v>
      </c>
      <c r="E27" s="37">
        <v>49978</v>
      </c>
      <c r="F27"/>
      <c r="G27"/>
      <c r="H27"/>
      <c r="I27"/>
      <c r="J27"/>
      <c r="K27"/>
      <c r="L27"/>
      <c r="M27"/>
      <c r="N27"/>
      <c r="O27"/>
      <c r="P27"/>
      <c r="Q27"/>
      <c r="R27"/>
      <c r="S27"/>
      <c r="T27"/>
      <c r="U27"/>
      <c r="V27"/>
      <c r="W27"/>
      <c r="X27"/>
      <c r="Y27"/>
    </row>
    <row r="28" spans="1:25" s="1" customFormat="1" ht="12.75" customHeight="1" x14ac:dyDescent="0.25">
      <c r="A28" s="47" t="s">
        <v>8</v>
      </c>
      <c r="B28" s="39">
        <v>1055</v>
      </c>
      <c r="C28" s="37">
        <v>1364</v>
      </c>
      <c r="D28" s="37">
        <v>1306</v>
      </c>
      <c r="E28" s="37">
        <v>1553</v>
      </c>
      <c r="F28"/>
      <c r="G28"/>
      <c r="H28"/>
      <c r="I28"/>
      <c r="J28"/>
      <c r="K28"/>
      <c r="L28"/>
      <c r="M28"/>
      <c r="N28"/>
      <c r="O28"/>
      <c r="P28"/>
      <c r="Q28"/>
      <c r="R28"/>
      <c r="S28"/>
      <c r="T28"/>
      <c r="U28"/>
      <c r="V28"/>
      <c r="W28"/>
      <c r="X28"/>
      <c r="Y28"/>
    </row>
    <row r="29" spans="1:25" s="1" customFormat="1" ht="12.75" customHeight="1" x14ac:dyDescent="0.25">
      <c r="A29" s="48" t="s">
        <v>46</v>
      </c>
      <c r="B29" s="39">
        <v>30907</v>
      </c>
      <c r="C29" s="37">
        <v>38358</v>
      </c>
      <c r="D29" s="37">
        <v>42171</v>
      </c>
      <c r="E29" s="37">
        <v>48425</v>
      </c>
      <c r="F29"/>
      <c r="G29"/>
      <c r="H29"/>
      <c r="I29"/>
      <c r="J29"/>
      <c r="K29"/>
      <c r="L29"/>
      <c r="M29"/>
      <c r="N29"/>
      <c r="O29"/>
      <c r="P29"/>
      <c r="Q29"/>
      <c r="R29"/>
      <c r="S29"/>
      <c r="T29"/>
      <c r="U29"/>
      <c r="V29"/>
      <c r="W29"/>
      <c r="X29"/>
      <c r="Y29"/>
    </row>
    <row r="30" spans="1:25" s="1" customFormat="1" ht="12.75" customHeight="1" x14ac:dyDescent="0.25">
      <c r="A30" s="48" t="s">
        <v>36</v>
      </c>
      <c r="B30" s="39">
        <v>1135</v>
      </c>
      <c r="C30" s="37">
        <v>1330</v>
      </c>
      <c r="D30" s="37">
        <v>1065</v>
      </c>
      <c r="E30" s="37">
        <v>1305</v>
      </c>
      <c r="F30"/>
      <c r="G30"/>
      <c r="H30"/>
      <c r="I30"/>
      <c r="J30"/>
      <c r="K30"/>
      <c r="L30"/>
      <c r="M30"/>
      <c r="N30"/>
      <c r="O30"/>
      <c r="P30"/>
      <c r="Q30"/>
      <c r="R30"/>
      <c r="S30"/>
      <c r="T30"/>
      <c r="U30"/>
      <c r="V30"/>
      <c r="W30"/>
      <c r="X30"/>
      <c r="Y30"/>
    </row>
    <row r="31" spans="1:25" s="1" customFormat="1" ht="12.75" customHeight="1" x14ac:dyDescent="0.25">
      <c r="A31" s="48" t="s">
        <v>37</v>
      </c>
      <c r="B31" s="39">
        <v>29245</v>
      </c>
      <c r="C31" s="37">
        <v>36307</v>
      </c>
      <c r="D31" s="37">
        <v>40202</v>
      </c>
      <c r="E31" s="37">
        <v>46229</v>
      </c>
      <c r="F31"/>
      <c r="G31"/>
      <c r="H31"/>
      <c r="I31"/>
      <c r="J31"/>
      <c r="K31"/>
      <c r="L31"/>
      <c r="M31"/>
      <c r="N31"/>
      <c r="O31"/>
      <c r="P31"/>
      <c r="Q31"/>
      <c r="R31"/>
      <c r="S31"/>
      <c r="T31"/>
      <c r="U31"/>
      <c r="V31"/>
      <c r="W31"/>
      <c r="X31"/>
      <c r="Y31"/>
    </row>
    <row r="32" spans="1:25" s="1" customFormat="1" ht="12.75" customHeight="1" x14ac:dyDescent="0.25">
      <c r="A32" s="48" t="s">
        <v>38</v>
      </c>
      <c r="B32" s="37">
        <v>464</v>
      </c>
      <c r="C32" s="37">
        <v>664</v>
      </c>
      <c r="D32" s="37">
        <v>838</v>
      </c>
      <c r="E32" s="37">
        <v>802</v>
      </c>
      <c r="F32"/>
      <c r="G32"/>
      <c r="H32"/>
      <c r="I32"/>
      <c r="J32"/>
      <c r="K32"/>
      <c r="L32"/>
      <c r="M32"/>
      <c r="N32"/>
      <c r="O32"/>
      <c r="P32"/>
      <c r="Q32"/>
      <c r="R32"/>
      <c r="S32"/>
      <c r="T32"/>
      <c r="U32"/>
      <c r="V32"/>
      <c r="W32"/>
      <c r="X32"/>
      <c r="Y32"/>
    </row>
    <row r="33" spans="1:25" s="1" customFormat="1" ht="12.75" customHeight="1" x14ac:dyDescent="0.25">
      <c r="A33" s="44" t="s">
        <v>9</v>
      </c>
      <c r="B33" s="39">
        <v>472</v>
      </c>
      <c r="C33" s="37">
        <v>519</v>
      </c>
      <c r="D33" s="37">
        <v>525</v>
      </c>
      <c r="E33" s="37">
        <v>609</v>
      </c>
      <c r="F33"/>
      <c r="G33"/>
      <c r="H33"/>
      <c r="I33"/>
      <c r="J33"/>
      <c r="K33"/>
      <c r="L33"/>
      <c r="M33"/>
      <c r="N33"/>
      <c r="O33"/>
      <c r="P33"/>
      <c r="Q33"/>
      <c r="R33"/>
      <c r="S33"/>
      <c r="T33"/>
      <c r="U33"/>
      <c r="V33"/>
      <c r="W33"/>
      <c r="X33"/>
      <c r="Y33"/>
    </row>
    <row r="34" spans="1:25" s="1" customFormat="1" ht="12.75" customHeight="1" x14ac:dyDescent="0.25">
      <c r="A34" s="44" t="s">
        <v>10</v>
      </c>
      <c r="B34" s="37">
        <v>2915</v>
      </c>
      <c r="C34" s="37">
        <v>3491</v>
      </c>
      <c r="D34" s="37">
        <v>4053</v>
      </c>
      <c r="E34" s="37">
        <v>5303</v>
      </c>
      <c r="F34"/>
      <c r="G34"/>
      <c r="H34"/>
      <c r="I34"/>
      <c r="J34"/>
      <c r="K34"/>
      <c r="L34"/>
      <c r="M34"/>
      <c r="N34"/>
      <c r="O34"/>
      <c r="P34"/>
      <c r="Q34"/>
      <c r="R34"/>
      <c r="S34"/>
      <c r="T34"/>
      <c r="U34"/>
      <c r="V34"/>
      <c r="W34"/>
      <c r="X34"/>
      <c r="Y34"/>
    </row>
    <row r="35" spans="1:25" s="1" customFormat="1" ht="25.7" customHeight="1" x14ac:dyDescent="0.25">
      <c r="A35" s="11" t="s">
        <v>16</v>
      </c>
      <c r="B35" s="7">
        <v>35418</v>
      </c>
      <c r="C35" s="17">
        <v>43813</v>
      </c>
      <c r="D35" s="17">
        <v>48152</v>
      </c>
      <c r="E35" s="17">
        <v>56006</v>
      </c>
      <c r="F35"/>
      <c r="G35"/>
      <c r="H35"/>
      <c r="I35"/>
      <c r="J35"/>
      <c r="K35"/>
      <c r="L35"/>
      <c r="M35"/>
      <c r="N35"/>
      <c r="O35"/>
      <c r="P35"/>
      <c r="Q35"/>
      <c r="R35"/>
      <c r="S35"/>
      <c r="T35"/>
      <c r="U35"/>
      <c r="V35"/>
      <c r="W35"/>
      <c r="X35"/>
      <c r="Y35"/>
    </row>
    <row r="36" spans="1:25" s="1" customFormat="1" ht="12.75" customHeight="1" x14ac:dyDescent="0.25">
      <c r="A36" s="38"/>
      <c r="B36" s="39"/>
      <c r="C36" s="39"/>
      <c r="D36" s="39"/>
      <c r="E36" s="39"/>
      <c r="F36"/>
      <c r="G36"/>
      <c r="H36"/>
      <c r="I36"/>
      <c r="J36"/>
      <c r="K36"/>
      <c r="L36"/>
      <c r="M36"/>
      <c r="N36"/>
      <c r="O36"/>
      <c r="P36"/>
      <c r="Q36"/>
      <c r="R36"/>
      <c r="S36"/>
      <c r="T36"/>
      <c r="U36"/>
      <c r="V36"/>
      <c r="W36"/>
      <c r="X36"/>
      <c r="Y36"/>
    </row>
    <row r="37" spans="1:25" s="12" customFormat="1" ht="12.75" customHeight="1" x14ac:dyDescent="0.25">
      <c r="A37" s="46" t="s">
        <v>21</v>
      </c>
      <c r="B37" s="39"/>
      <c r="C37" s="8"/>
      <c r="D37" s="8"/>
      <c r="E37" s="8"/>
      <c r="F37"/>
      <c r="G37"/>
      <c r="H37"/>
      <c r="I37"/>
      <c r="J37"/>
      <c r="K37"/>
      <c r="L37"/>
      <c r="M37"/>
      <c r="N37"/>
      <c r="O37"/>
      <c r="P37"/>
      <c r="Q37"/>
      <c r="R37"/>
      <c r="S37"/>
      <c r="T37"/>
      <c r="U37"/>
      <c r="V37"/>
      <c r="W37"/>
      <c r="X37"/>
      <c r="Y37"/>
    </row>
    <row r="38" spans="1:25" s="1" customFormat="1" ht="12.75" customHeight="1" x14ac:dyDescent="0.25">
      <c r="A38" s="60" t="s">
        <v>12</v>
      </c>
      <c r="B38" s="39">
        <v>7672</v>
      </c>
      <c r="C38" s="37">
        <v>8706</v>
      </c>
      <c r="D38" s="37">
        <v>8988</v>
      </c>
      <c r="E38" s="37">
        <v>10131</v>
      </c>
      <c r="F38"/>
      <c r="G38"/>
      <c r="H38"/>
      <c r="I38"/>
      <c r="J38"/>
      <c r="K38"/>
      <c r="L38"/>
      <c r="M38"/>
      <c r="N38"/>
      <c r="O38"/>
      <c r="P38"/>
      <c r="Q38"/>
      <c r="R38"/>
      <c r="S38"/>
      <c r="T38"/>
      <c r="U38"/>
      <c r="V38"/>
      <c r="W38"/>
      <c r="X38"/>
      <c r="Y38"/>
    </row>
    <row r="39" spans="1:25" s="1" customFormat="1" ht="12.75" customHeight="1" x14ac:dyDescent="0.25">
      <c r="A39" s="60" t="s">
        <v>79</v>
      </c>
      <c r="B39" s="39">
        <v>936</v>
      </c>
      <c r="C39" s="37">
        <v>1112</v>
      </c>
      <c r="D39" s="37">
        <v>1085</v>
      </c>
      <c r="E39" s="37">
        <v>1087</v>
      </c>
      <c r="F39"/>
      <c r="G39"/>
      <c r="H39"/>
      <c r="I39"/>
      <c r="J39"/>
      <c r="K39"/>
      <c r="L39"/>
      <c r="M39"/>
      <c r="N39"/>
      <c r="O39"/>
      <c r="P39"/>
      <c r="Q39"/>
      <c r="R39"/>
      <c r="S39"/>
      <c r="T39"/>
      <c r="U39"/>
      <c r="V39"/>
      <c r="W39"/>
      <c r="X39"/>
      <c r="Y39"/>
    </row>
    <row r="40" spans="1:25" s="1" customFormat="1" ht="12.75" customHeight="1" x14ac:dyDescent="0.25">
      <c r="A40" s="60" t="s">
        <v>80</v>
      </c>
      <c r="B40" s="39">
        <v>1419</v>
      </c>
      <c r="C40" s="37">
        <v>1746</v>
      </c>
      <c r="D40" s="37">
        <v>1943</v>
      </c>
      <c r="E40" s="37">
        <v>2286</v>
      </c>
      <c r="F40"/>
      <c r="G40"/>
      <c r="H40"/>
      <c r="I40"/>
      <c r="J40"/>
      <c r="K40"/>
      <c r="L40"/>
      <c r="M40"/>
      <c r="N40"/>
      <c r="O40"/>
      <c r="P40"/>
      <c r="Q40"/>
      <c r="R40"/>
      <c r="S40"/>
      <c r="T40"/>
      <c r="U40"/>
      <c r="V40"/>
      <c r="W40"/>
      <c r="X40"/>
      <c r="Y40"/>
    </row>
    <row r="41" spans="1:25" s="1" customFormat="1" ht="12.75" customHeight="1" x14ac:dyDescent="0.25">
      <c r="A41" s="60" t="s">
        <v>81</v>
      </c>
      <c r="B41" s="39">
        <v>1288</v>
      </c>
      <c r="C41" s="37">
        <v>1067</v>
      </c>
      <c r="D41" s="37">
        <v>1236</v>
      </c>
      <c r="E41" s="37">
        <v>1378</v>
      </c>
      <c r="F41"/>
      <c r="G41"/>
      <c r="H41"/>
      <c r="I41"/>
      <c r="J41"/>
      <c r="K41"/>
      <c r="L41"/>
      <c r="M41"/>
      <c r="N41"/>
      <c r="O41"/>
      <c r="P41"/>
      <c r="Q41"/>
      <c r="R41"/>
      <c r="S41"/>
      <c r="T41"/>
      <c r="U41"/>
      <c r="V41"/>
      <c r="W41"/>
      <c r="X41"/>
      <c r="Y41"/>
    </row>
    <row r="42" spans="1:25" s="1" customFormat="1" ht="12.75" customHeight="1" x14ac:dyDescent="0.25">
      <c r="A42" s="60" t="s">
        <v>82</v>
      </c>
      <c r="B42" s="39">
        <v>4691</v>
      </c>
      <c r="C42" s="37">
        <v>6295</v>
      </c>
      <c r="D42" s="37">
        <v>6189</v>
      </c>
      <c r="E42" s="37">
        <v>7655</v>
      </c>
      <c r="F42"/>
      <c r="G42"/>
      <c r="H42"/>
      <c r="I42"/>
      <c r="J42"/>
      <c r="K42"/>
      <c r="L42"/>
      <c r="M42"/>
      <c r="N42"/>
      <c r="O42"/>
      <c r="P42"/>
      <c r="Q42"/>
      <c r="R42"/>
      <c r="S42"/>
      <c r="T42"/>
      <c r="U42"/>
      <c r="V42"/>
      <c r="W42"/>
      <c r="X42"/>
      <c r="Y42"/>
    </row>
    <row r="43" spans="1:25" s="12" customFormat="1" ht="12.75" customHeight="1" x14ac:dyDescent="0.25">
      <c r="A43" s="60" t="s">
        <v>83</v>
      </c>
      <c r="B43" s="39">
        <v>8126</v>
      </c>
      <c r="C43" s="37">
        <v>11443</v>
      </c>
      <c r="D43" s="37">
        <v>13371</v>
      </c>
      <c r="E43" s="37">
        <v>14829</v>
      </c>
      <c r="F43"/>
      <c r="G43"/>
      <c r="H43"/>
      <c r="I43" s="1"/>
      <c r="J43" s="1"/>
      <c r="K43"/>
      <c r="L43"/>
      <c r="M43"/>
      <c r="N43"/>
      <c r="O43"/>
      <c r="P43"/>
      <c r="Q43"/>
      <c r="R43"/>
      <c r="S43"/>
      <c r="T43"/>
      <c r="U43"/>
      <c r="V43"/>
      <c r="W43"/>
      <c r="X43"/>
      <c r="Y43"/>
    </row>
    <row r="44" spans="1:25" s="1" customFormat="1" ht="12.75" customHeight="1" x14ac:dyDescent="0.25">
      <c r="A44" s="61" t="s">
        <v>39</v>
      </c>
      <c r="B44" s="39">
        <v>7980</v>
      </c>
      <c r="C44" s="37">
        <v>11427</v>
      </c>
      <c r="D44" s="37">
        <v>13334</v>
      </c>
      <c r="E44" s="37">
        <v>14792</v>
      </c>
      <c r="F44"/>
      <c r="G44"/>
      <c r="H44"/>
      <c r="I44"/>
      <c r="J44"/>
      <c r="K44"/>
      <c r="L44"/>
      <c r="M44"/>
      <c r="N44"/>
      <c r="O44"/>
      <c r="P44"/>
      <c r="Q44"/>
      <c r="R44"/>
      <c r="S44"/>
      <c r="T44"/>
      <c r="U44"/>
      <c r="V44"/>
      <c r="W44"/>
      <c r="X44"/>
      <c r="Y44"/>
    </row>
    <row r="45" spans="1:25" s="1" customFormat="1" ht="12.75" customHeight="1" x14ac:dyDescent="0.25">
      <c r="A45" s="60" t="s">
        <v>84</v>
      </c>
      <c r="B45" s="39">
        <v>3737</v>
      </c>
      <c r="C45" s="37">
        <v>4279</v>
      </c>
      <c r="D45" s="37">
        <v>5907</v>
      </c>
      <c r="E45" s="37">
        <v>6711</v>
      </c>
      <c r="F45"/>
      <c r="G45"/>
      <c r="H45"/>
      <c r="I45"/>
      <c r="J45"/>
      <c r="K45"/>
      <c r="L45"/>
      <c r="M45"/>
      <c r="N45"/>
      <c r="O45"/>
      <c r="P45"/>
      <c r="Q45"/>
      <c r="R45"/>
      <c r="S45"/>
      <c r="T45"/>
      <c r="U45"/>
      <c r="V45"/>
      <c r="W45"/>
      <c r="X45"/>
      <c r="Y45"/>
    </row>
    <row r="46" spans="1:25" s="1" customFormat="1" ht="12.75" customHeight="1" x14ac:dyDescent="0.25">
      <c r="A46" s="60" t="s">
        <v>85</v>
      </c>
      <c r="B46" s="39">
        <v>3036</v>
      </c>
      <c r="C46" s="37">
        <v>3703</v>
      </c>
      <c r="D46" s="37">
        <v>3442</v>
      </c>
      <c r="E46" s="37">
        <v>4343</v>
      </c>
      <c r="F46"/>
      <c r="G46"/>
      <c r="H46"/>
      <c r="I46"/>
      <c r="J46"/>
      <c r="K46"/>
      <c r="L46"/>
      <c r="M46"/>
      <c r="N46"/>
      <c r="O46"/>
      <c r="P46"/>
      <c r="Q46"/>
      <c r="R46"/>
      <c r="S46"/>
      <c r="T46"/>
      <c r="U46"/>
      <c r="V46"/>
      <c r="W46"/>
      <c r="X46"/>
      <c r="Y46"/>
    </row>
    <row r="47" spans="1:25" ht="25.7" customHeight="1" x14ac:dyDescent="0.25">
      <c r="A47" s="49" t="s">
        <v>47</v>
      </c>
      <c r="B47" s="7">
        <v>30907</v>
      </c>
      <c r="C47" s="17">
        <v>38358</v>
      </c>
      <c r="D47" s="17">
        <v>42171</v>
      </c>
      <c r="E47" s="17">
        <v>48425</v>
      </c>
    </row>
    <row r="48" spans="1:25" ht="12.75" customHeight="1" x14ac:dyDescent="0.25">
      <c r="A48" s="50"/>
      <c r="B48" s="51"/>
      <c r="C48" s="51"/>
    </row>
    <row r="49" spans="1:4" ht="12.75" customHeight="1" x14ac:dyDescent="0.25">
      <c r="A49" s="15"/>
      <c r="B49" s="51"/>
      <c r="D49"/>
    </row>
    <row r="50" spans="1:4" ht="12.75" customHeight="1" x14ac:dyDescent="0.25">
      <c r="A50" s="58" t="str">
        <f>Contents!B30</f>
        <v>© Commonwealth of Australia 2024</v>
      </c>
      <c r="B50" s="37"/>
      <c r="D50"/>
    </row>
    <row r="51" spans="1:4" ht="12.75" customHeight="1" x14ac:dyDescent="0.25">
      <c r="B51" s="37"/>
      <c r="D51"/>
    </row>
    <row r="52" spans="1:4" ht="12.75" customHeight="1" x14ac:dyDescent="0.25">
      <c r="B52" s="37"/>
      <c r="D52"/>
    </row>
    <row r="53" spans="1:4" ht="12.75" customHeight="1" x14ac:dyDescent="0.25">
      <c r="B53" s="37"/>
      <c r="D53"/>
    </row>
    <row r="54" spans="1:4" ht="12.75" customHeight="1" x14ac:dyDescent="0.25">
      <c r="B54" s="37"/>
      <c r="D54"/>
    </row>
    <row r="55" spans="1:4" ht="12.75" customHeight="1" x14ac:dyDescent="0.25">
      <c r="D55"/>
    </row>
    <row r="56" spans="1:4" ht="12.75" customHeight="1" x14ac:dyDescent="0.25">
      <c r="D56"/>
    </row>
    <row r="57" spans="1:4" ht="12.75" customHeight="1" x14ac:dyDescent="0.25">
      <c r="D57"/>
    </row>
    <row r="58" spans="1:4" ht="12.75" customHeight="1" x14ac:dyDescent="0.25">
      <c r="D58"/>
    </row>
    <row r="59" spans="1:4" ht="12.75" customHeight="1" x14ac:dyDescent="0.25">
      <c r="D59"/>
    </row>
    <row r="60" spans="1:4" ht="12.75" customHeight="1" x14ac:dyDescent="0.25"/>
    <row r="61" spans="1:4" ht="12.75" customHeight="1" x14ac:dyDescent="0.25"/>
    <row r="62" spans="1:4" ht="12.75" customHeight="1" x14ac:dyDescent="0.25"/>
    <row r="63" spans="1:4" ht="12.75" customHeight="1" x14ac:dyDescent="0.25"/>
    <row r="64" spans="1:4" ht="12.75" customHeight="1" x14ac:dyDescent="0.25"/>
    <row r="65" ht="12.75" customHeight="1" x14ac:dyDescent="0.25"/>
    <row r="66" ht="12.75" customHeight="1" x14ac:dyDescent="0.25"/>
    <row r="67" ht="12.75" customHeight="1" x14ac:dyDescent="0.25"/>
    <row r="68" ht="12.75" customHeight="1" x14ac:dyDescent="0.25"/>
    <row r="69" ht="12.75" customHeight="1" x14ac:dyDescent="0.25"/>
    <row r="70" ht="12.75" customHeight="1" x14ac:dyDescent="0.25"/>
    <row r="71" ht="12.75" customHeight="1" x14ac:dyDescent="0.25"/>
    <row r="72" ht="12.75" customHeight="1" x14ac:dyDescent="0.25"/>
    <row r="73" ht="12.75" customHeight="1" x14ac:dyDescent="0.25"/>
  </sheetData>
  <sheetProtection sheet="1" objects="1" scenarios="1"/>
  <mergeCells count="1">
    <mergeCell ref="A1:L1"/>
  </mergeCells>
  <hyperlinks>
    <hyperlink ref="A50" r:id="rId1" display="© Commonwealth of Australia 2017" xr:uid="{00000000-0004-0000-1500-000000000000}"/>
  </hyperlinks>
  <pageMargins left="0.7" right="0.7" top="0.75" bottom="0.75" header="0.3" footer="0.3"/>
  <pageSetup paperSize="9" orientation="portrait" r:id="rId2"/>
  <drawing r:id="rId3"/>
  <legacyDrawing r:id="rId4"/>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L78"/>
  <sheetViews>
    <sheetView zoomScaleNormal="100" workbookViewId="0">
      <pane xSplit="1" ySplit="5" topLeftCell="B6" activePane="bottomRight" state="frozen"/>
      <selection activeCell="A4" sqref="A4"/>
      <selection pane="topRight" activeCell="A4" sqref="A4"/>
      <selection pane="bottomLeft" activeCell="A4" sqref="A4"/>
      <selection pane="bottomRight" sqref="A1:M1"/>
    </sheetView>
  </sheetViews>
  <sheetFormatPr defaultColWidth="11.5703125" defaultRowHeight="15" x14ac:dyDescent="0.25"/>
  <cols>
    <col min="1" max="1" width="44.7109375" customWidth="1"/>
    <col min="2" max="4" width="11.5703125" style="52" customWidth="1"/>
    <col min="250" max="250" width="28.7109375" customWidth="1"/>
  </cols>
  <sheetData>
    <row r="1" spans="1:13" ht="60" customHeight="1" x14ac:dyDescent="0.25">
      <c r="A1" s="73" t="s">
        <v>0</v>
      </c>
      <c r="B1" s="73"/>
      <c r="C1" s="73"/>
      <c r="D1" s="73"/>
      <c r="E1" s="73"/>
      <c r="F1" s="73"/>
      <c r="G1" s="73"/>
      <c r="H1" s="73"/>
      <c r="I1" s="73"/>
      <c r="J1" s="73"/>
      <c r="K1" s="73"/>
      <c r="L1" s="73"/>
      <c r="M1" s="73"/>
    </row>
    <row r="2" spans="1:13" s="57" customFormat="1" ht="15.75" customHeight="1" x14ac:dyDescent="0.25">
      <c r="A2" s="26" t="str">
        <f>Contents!A2</f>
        <v>45130DO015_202223 Criminal Courts, Australia, 2022–23</v>
      </c>
    </row>
    <row r="3" spans="1:13" s="57" customFormat="1" ht="15.75" customHeight="1" x14ac:dyDescent="0.2">
      <c r="A3" s="16" t="str">
        <f>Contents!A3</f>
        <v>Released at 11:30 am (Canberra time) Fri 15 March 2024</v>
      </c>
    </row>
    <row r="4" spans="1:13" ht="25.5" customHeight="1" x14ac:dyDescent="0.25">
      <c r="A4" s="9" t="s">
        <v>71</v>
      </c>
      <c r="B4" s="9"/>
      <c r="C4" s="9"/>
      <c r="D4" s="9"/>
    </row>
    <row r="5" spans="1:13" ht="25.5" customHeight="1" x14ac:dyDescent="0.25">
      <c r="A5" s="34" t="s">
        <v>1</v>
      </c>
      <c r="B5" s="6" t="s">
        <v>22</v>
      </c>
      <c r="C5" s="6" t="s">
        <v>40</v>
      </c>
      <c r="D5" s="6" t="s">
        <v>48</v>
      </c>
      <c r="E5" s="10" t="s">
        <v>55</v>
      </c>
      <c r="F5" s="10" t="s">
        <v>69</v>
      </c>
    </row>
    <row r="6" spans="1:13" ht="12.75" customHeight="1" x14ac:dyDescent="0.25">
      <c r="A6" s="35" t="s">
        <v>27</v>
      </c>
      <c r="B6" s="10"/>
      <c r="C6" s="10"/>
      <c r="D6" s="10"/>
    </row>
    <row r="7" spans="1:13" ht="12.75" customHeight="1" x14ac:dyDescent="0.25">
      <c r="A7" s="18" t="s">
        <v>28</v>
      </c>
      <c r="B7" s="36">
        <v>95</v>
      </c>
      <c r="C7" s="36">
        <v>92</v>
      </c>
      <c r="D7" s="36">
        <v>87</v>
      </c>
      <c r="E7" s="36">
        <v>109</v>
      </c>
      <c r="F7" s="36">
        <v>100</v>
      </c>
    </row>
    <row r="8" spans="1:13" ht="12.75" customHeight="1" x14ac:dyDescent="0.25">
      <c r="A8" s="18" t="s">
        <v>29</v>
      </c>
      <c r="B8" s="36">
        <v>8799</v>
      </c>
      <c r="C8" s="36">
        <v>8893</v>
      </c>
      <c r="D8" s="36">
        <v>11867</v>
      </c>
      <c r="E8" s="36">
        <v>11512</v>
      </c>
      <c r="F8" s="36">
        <v>13636</v>
      </c>
    </row>
    <row r="9" spans="1:13" ht="12.75" customHeight="1" x14ac:dyDescent="0.25">
      <c r="A9" s="18" t="s">
        <v>30</v>
      </c>
      <c r="B9" s="36">
        <v>532</v>
      </c>
      <c r="C9" s="36">
        <v>600</v>
      </c>
      <c r="D9" s="36">
        <v>668</v>
      </c>
      <c r="E9" s="36">
        <v>600</v>
      </c>
      <c r="F9" s="36">
        <v>663</v>
      </c>
    </row>
    <row r="10" spans="1:13" ht="12.75" customHeight="1" x14ac:dyDescent="0.25">
      <c r="A10" s="34"/>
      <c r="B10" s="10"/>
      <c r="C10" s="10"/>
      <c r="D10" s="10"/>
      <c r="E10" s="10"/>
      <c r="F10" s="10"/>
    </row>
    <row r="11" spans="1:13" s="1" customFormat="1" ht="12.75" customHeight="1" x14ac:dyDescent="0.25">
      <c r="A11" s="38" t="s">
        <v>2</v>
      </c>
      <c r="B11" s="37"/>
      <c r="C11" s="37"/>
      <c r="D11" s="39"/>
      <c r="E11" s="39"/>
      <c r="F11" s="39"/>
      <c r="H11"/>
      <c r="I11"/>
      <c r="J11"/>
      <c r="K11"/>
      <c r="L11"/>
      <c r="M11"/>
    </row>
    <row r="12" spans="1:13" s="1" customFormat="1" ht="12.75" customHeight="1" x14ac:dyDescent="0.25">
      <c r="A12" s="40" t="s">
        <v>3</v>
      </c>
      <c r="B12" s="39">
        <v>7951</v>
      </c>
      <c r="C12" s="39">
        <v>8021</v>
      </c>
      <c r="D12" s="39">
        <v>10445</v>
      </c>
      <c r="E12" s="39">
        <v>10005</v>
      </c>
      <c r="F12" s="39">
        <v>11630</v>
      </c>
      <c r="H12"/>
      <c r="I12"/>
      <c r="J12"/>
      <c r="K12"/>
      <c r="L12"/>
      <c r="M12"/>
    </row>
    <row r="13" spans="1:13" s="1" customFormat="1" ht="12.75" customHeight="1" x14ac:dyDescent="0.25">
      <c r="A13" s="40" t="s">
        <v>4</v>
      </c>
      <c r="B13" s="39">
        <v>1475</v>
      </c>
      <c r="C13" s="39">
        <v>1564</v>
      </c>
      <c r="D13" s="39">
        <v>2177</v>
      </c>
      <c r="E13" s="39">
        <v>2216</v>
      </c>
      <c r="F13" s="39">
        <v>2769</v>
      </c>
      <c r="H13"/>
      <c r="I13"/>
      <c r="J13"/>
      <c r="K13"/>
      <c r="L13"/>
      <c r="M13"/>
    </row>
    <row r="14" spans="1:13" s="1" customFormat="1" ht="12.75" customHeight="1" x14ac:dyDescent="0.25">
      <c r="A14" s="38"/>
      <c r="B14" s="39"/>
      <c r="C14" s="39"/>
      <c r="D14" s="39"/>
      <c r="E14" s="39"/>
      <c r="F14" s="39"/>
      <c r="H14"/>
      <c r="I14"/>
      <c r="J14"/>
      <c r="K14"/>
      <c r="L14"/>
      <c r="M14"/>
    </row>
    <row r="15" spans="1:13" s="1" customFormat="1" ht="12.75" customHeight="1" x14ac:dyDescent="0.25">
      <c r="A15" s="38" t="s">
        <v>5</v>
      </c>
      <c r="B15" s="39"/>
      <c r="C15" s="39"/>
      <c r="D15" s="39"/>
      <c r="E15" s="39"/>
      <c r="F15" s="39"/>
      <c r="H15"/>
      <c r="I15"/>
      <c r="J15"/>
      <c r="K15"/>
      <c r="L15"/>
      <c r="M15"/>
    </row>
    <row r="16" spans="1:13" s="1" customFormat="1" ht="12.75" customHeight="1" x14ac:dyDescent="0.25">
      <c r="A16" s="18" t="s">
        <v>19</v>
      </c>
      <c r="B16" s="39">
        <v>823</v>
      </c>
      <c r="C16" s="39">
        <v>899</v>
      </c>
      <c r="D16" s="39">
        <v>985</v>
      </c>
      <c r="E16" s="39">
        <v>925</v>
      </c>
      <c r="F16" s="39">
        <v>1009</v>
      </c>
      <c r="H16"/>
      <c r="I16"/>
      <c r="J16"/>
      <c r="K16"/>
      <c r="L16"/>
      <c r="M16"/>
    </row>
    <row r="17" spans="1:38" s="1" customFormat="1" ht="12.75" customHeight="1" x14ac:dyDescent="0.25">
      <c r="A17" s="18" t="s">
        <v>31</v>
      </c>
      <c r="B17" s="39">
        <v>2678</v>
      </c>
      <c r="C17" s="39">
        <v>2720</v>
      </c>
      <c r="D17" s="39">
        <v>3432</v>
      </c>
      <c r="E17" s="39">
        <v>3159</v>
      </c>
      <c r="F17" s="39">
        <v>3597</v>
      </c>
      <c r="H17"/>
      <c r="I17"/>
      <c r="J17"/>
      <c r="K17"/>
      <c r="L17"/>
      <c r="M17"/>
    </row>
    <row r="18" spans="1:38" s="1" customFormat="1" ht="12.75" customHeight="1" x14ac:dyDescent="0.25">
      <c r="A18" s="18" t="s">
        <v>32</v>
      </c>
      <c r="B18" s="39">
        <v>2875</v>
      </c>
      <c r="C18" s="39">
        <v>2913</v>
      </c>
      <c r="D18" s="39">
        <v>3936</v>
      </c>
      <c r="E18" s="39">
        <v>3749</v>
      </c>
      <c r="F18" s="39">
        <v>4524</v>
      </c>
      <c r="H18"/>
      <c r="I18"/>
      <c r="J18"/>
      <c r="K18"/>
      <c r="L18"/>
      <c r="M18"/>
    </row>
    <row r="19" spans="1:38" s="1" customFormat="1" ht="12.75" customHeight="1" x14ac:dyDescent="0.25">
      <c r="A19" s="18" t="s">
        <v>33</v>
      </c>
      <c r="B19" s="39">
        <v>2148</v>
      </c>
      <c r="C19" s="39">
        <v>2148</v>
      </c>
      <c r="D19" s="39">
        <v>2895</v>
      </c>
      <c r="E19" s="39">
        <v>2949</v>
      </c>
      <c r="F19" s="39">
        <v>3469</v>
      </c>
      <c r="H19"/>
      <c r="I19"/>
      <c r="J19"/>
      <c r="K19"/>
      <c r="L19"/>
      <c r="M19"/>
    </row>
    <row r="20" spans="1:38" s="1" customFormat="1" ht="12.75" customHeight="1" x14ac:dyDescent="0.25">
      <c r="A20" s="18" t="s">
        <v>34</v>
      </c>
      <c r="B20" s="39">
        <v>713</v>
      </c>
      <c r="C20" s="39">
        <v>706</v>
      </c>
      <c r="D20" s="39">
        <v>1072</v>
      </c>
      <c r="E20" s="39">
        <v>1134</v>
      </c>
      <c r="F20" s="39">
        <v>1411</v>
      </c>
      <c r="H20"/>
      <c r="I20"/>
      <c r="J20"/>
      <c r="K20"/>
      <c r="L20"/>
      <c r="M20"/>
    </row>
    <row r="21" spans="1:38" s="1" customFormat="1" ht="12.75" customHeight="1" x14ac:dyDescent="0.25">
      <c r="A21" s="18" t="s">
        <v>53</v>
      </c>
      <c r="B21" s="39">
        <v>187</v>
      </c>
      <c r="C21" s="39">
        <v>196</v>
      </c>
      <c r="D21" s="39">
        <v>301</v>
      </c>
      <c r="E21" s="39">
        <v>304</v>
      </c>
      <c r="F21" s="39">
        <v>389</v>
      </c>
      <c r="H21"/>
      <c r="I21"/>
      <c r="J21"/>
      <c r="K21"/>
      <c r="L21"/>
      <c r="M21"/>
    </row>
    <row r="22" spans="1:38" s="1" customFormat="1" ht="12.75" customHeight="1" x14ac:dyDescent="0.25">
      <c r="A22" s="59" t="s">
        <v>17</v>
      </c>
      <c r="B22" s="42">
        <v>34.4</v>
      </c>
      <c r="C22" s="43">
        <v>34.799999999999997</v>
      </c>
      <c r="D22" s="42">
        <v>35.5</v>
      </c>
      <c r="E22" s="42">
        <v>36</v>
      </c>
      <c r="F22" s="42">
        <v>36.299999999999997</v>
      </c>
      <c r="H22"/>
      <c r="I22"/>
      <c r="J22"/>
      <c r="K22"/>
      <c r="L22"/>
      <c r="M22"/>
    </row>
    <row r="23" spans="1:38" s="1" customFormat="1" ht="12.75" customHeight="1" x14ac:dyDescent="0.25">
      <c r="A23" s="59" t="s">
        <v>18</v>
      </c>
      <c r="B23" s="42">
        <v>34</v>
      </c>
      <c r="C23" s="43">
        <v>34</v>
      </c>
      <c r="D23" s="42">
        <v>34.700000000000003</v>
      </c>
      <c r="E23" s="42">
        <v>35.4</v>
      </c>
      <c r="F23" s="42">
        <v>35.799999999999997</v>
      </c>
      <c r="H23"/>
      <c r="I23"/>
      <c r="J23"/>
      <c r="K23"/>
      <c r="L23"/>
      <c r="M23"/>
    </row>
    <row r="24" spans="1:38" s="1" customFormat="1" ht="12.75" customHeight="1" x14ac:dyDescent="0.25">
      <c r="A24" s="44"/>
      <c r="B24" s="42"/>
      <c r="C24" s="53"/>
      <c r="D24" s="42"/>
      <c r="E24" s="42"/>
      <c r="F24" s="42"/>
      <c r="H24"/>
      <c r="I24"/>
      <c r="J24"/>
      <c r="K24"/>
      <c r="L24"/>
      <c r="M24"/>
    </row>
    <row r="25" spans="1:38" s="1" customFormat="1" ht="12.75" customHeight="1" x14ac:dyDescent="0.25">
      <c r="A25" s="46" t="s">
        <v>35</v>
      </c>
      <c r="B25" s="42"/>
      <c r="C25" s="53"/>
      <c r="D25" s="42"/>
      <c r="E25" s="42"/>
      <c r="F25" s="42"/>
      <c r="H25"/>
      <c r="I25"/>
      <c r="J25"/>
      <c r="K25"/>
      <c r="L25"/>
      <c r="M25"/>
    </row>
    <row r="26" spans="1:38" s="1" customFormat="1" ht="12.75" customHeight="1" x14ac:dyDescent="0.25">
      <c r="A26" s="44" t="s">
        <v>20</v>
      </c>
      <c r="B26" s="37">
        <v>2602</v>
      </c>
      <c r="C26" s="37">
        <v>2766</v>
      </c>
      <c r="D26" s="37">
        <v>3818</v>
      </c>
      <c r="E26" s="37">
        <v>3836</v>
      </c>
      <c r="F26" s="37">
        <v>4862</v>
      </c>
      <c r="H26"/>
      <c r="I26"/>
      <c r="J26"/>
      <c r="K26"/>
      <c r="L26"/>
      <c r="M26"/>
    </row>
    <row r="27" spans="1:38" s="1" customFormat="1" ht="12.75" customHeight="1" x14ac:dyDescent="0.25">
      <c r="A27" s="44" t="s">
        <v>11</v>
      </c>
      <c r="B27" s="37">
        <v>6554</v>
      </c>
      <c r="C27" s="37">
        <v>6538</v>
      </c>
      <c r="D27" s="37">
        <v>8363</v>
      </c>
      <c r="E27" s="37">
        <v>7891</v>
      </c>
      <c r="F27" s="37">
        <v>9245</v>
      </c>
      <c r="H27"/>
      <c r="I27"/>
      <c r="J27"/>
      <c r="K27"/>
      <c r="L27"/>
      <c r="M27"/>
    </row>
    <row r="28" spans="1:38" s="1" customFormat="1" ht="25.7" customHeight="1" x14ac:dyDescent="0.25">
      <c r="A28" s="11" t="s">
        <v>41</v>
      </c>
      <c r="B28" s="7">
        <v>9426</v>
      </c>
      <c r="C28" s="7">
        <v>9585</v>
      </c>
      <c r="D28" s="7">
        <v>12622</v>
      </c>
      <c r="E28" s="7">
        <v>12221</v>
      </c>
      <c r="F28" s="7">
        <v>14399</v>
      </c>
      <c r="G28" s="39"/>
      <c r="H28"/>
      <c r="I28"/>
      <c r="J28"/>
      <c r="K28"/>
      <c r="L28"/>
      <c r="M28"/>
      <c r="O28" s="39"/>
      <c r="P28" s="39"/>
      <c r="Q28" s="39"/>
      <c r="R28" s="39"/>
      <c r="S28" s="39"/>
      <c r="T28" s="39"/>
      <c r="U28" s="39"/>
      <c r="V28" s="39"/>
      <c r="W28" s="39"/>
      <c r="X28" s="39"/>
      <c r="Y28" s="39"/>
      <c r="Z28" s="39"/>
      <c r="AA28" s="39"/>
      <c r="AB28" s="39"/>
      <c r="AC28" s="39"/>
      <c r="AD28" s="39"/>
      <c r="AE28" s="39"/>
      <c r="AF28" s="39"/>
      <c r="AG28" s="39"/>
      <c r="AH28" s="39"/>
      <c r="AI28" s="39"/>
      <c r="AJ28" s="39"/>
      <c r="AK28" s="39"/>
      <c r="AL28" s="45"/>
    </row>
    <row r="29" spans="1:38" s="1" customFormat="1" ht="12.75" customHeight="1" x14ac:dyDescent="0.25">
      <c r="A29" s="44"/>
      <c r="B29" s="39"/>
      <c r="C29" s="45"/>
      <c r="D29" s="39"/>
      <c r="E29" s="39"/>
      <c r="F29" s="39"/>
      <c r="H29"/>
      <c r="I29"/>
      <c r="J29"/>
      <c r="K29"/>
      <c r="L29"/>
      <c r="M29"/>
    </row>
    <row r="30" spans="1:38" s="1" customFormat="1" ht="12.75" customHeight="1" x14ac:dyDescent="0.25">
      <c r="A30" s="46" t="s">
        <v>6</v>
      </c>
      <c r="B30" s="39"/>
      <c r="C30" s="39"/>
      <c r="D30" s="39"/>
      <c r="E30" s="39"/>
      <c r="F30" s="39"/>
      <c r="H30"/>
      <c r="I30"/>
      <c r="J30"/>
      <c r="K30"/>
      <c r="L30"/>
      <c r="M30"/>
    </row>
    <row r="31" spans="1:38" s="1" customFormat="1" ht="12.75" customHeight="1" x14ac:dyDescent="0.25">
      <c r="A31" s="44" t="s">
        <v>7</v>
      </c>
      <c r="B31" s="39">
        <v>8704</v>
      </c>
      <c r="C31" s="39">
        <v>8965</v>
      </c>
      <c r="D31" s="39">
        <v>11664</v>
      </c>
      <c r="E31" s="39">
        <v>11376</v>
      </c>
      <c r="F31" s="39">
        <v>12978</v>
      </c>
      <c r="H31"/>
      <c r="I31"/>
      <c r="J31"/>
      <c r="K31"/>
      <c r="L31"/>
      <c r="M31"/>
    </row>
    <row r="32" spans="1:38" s="1" customFormat="1" ht="12.75" customHeight="1" x14ac:dyDescent="0.25">
      <c r="A32" s="47" t="s">
        <v>8</v>
      </c>
      <c r="B32" s="39">
        <v>845</v>
      </c>
      <c r="C32" s="39">
        <v>697</v>
      </c>
      <c r="D32" s="39">
        <v>881</v>
      </c>
      <c r="E32" s="39">
        <v>819</v>
      </c>
      <c r="F32" s="39">
        <v>1109</v>
      </c>
      <c r="H32"/>
      <c r="I32"/>
      <c r="J32"/>
      <c r="K32"/>
      <c r="L32"/>
      <c r="M32"/>
    </row>
    <row r="33" spans="1:13" s="1" customFormat="1" ht="12.75" customHeight="1" x14ac:dyDescent="0.25">
      <c r="A33" s="48" t="s">
        <v>46</v>
      </c>
      <c r="B33" s="39">
        <v>7859</v>
      </c>
      <c r="C33" s="39">
        <v>8268</v>
      </c>
      <c r="D33" s="39">
        <v>10783</v>
      </c>
      <c r="E33" s="39">
        <v>10557</v>
      </c>
      <c r="F33" s="39">
        <v>11869</v>
      </c>
      <c r="H33"/>
      <c r="I33"/>
      <c r="J33"/>
      <c r="K33"/>
      <c r="L33"/>
      <c r="M33"/>
    </row>
    <row r="34" spans="1:13" s="1" customFormat="1" ht="12.75" customHeight="1" x14ac:dyDescent="0.25">
      <c r="A34" s="48" t="s">
        <v>36</v>
      </c>
      <c r="B34" s="39">
        <v>997</v>
      </c>
      <c r="C34" s="39">
        <v>914</v>
      </c>
      <c r="D34" s="39">
        <v>1111</v>
      </c>
      <c r="E34" s="39">
        <v>792</v>
      </c>
      <c r="F34" s="39">
        <v>1039</v>
      </c>
      <c r="H34"/>
      <c r="I34"/>
      <c r="J34"/>
      <c r="K34"/>
      <c r="L34"/>
      <c r="M34"/>
    </row>
    <row r="35" spans="1:13" s="1" customFormat="1" ht="12.75" customHeight="1" x14ac:dyDescent="0.25">
      <c r="A35" s="48" t="s">
        <v>37</v>
      </c>
      <c r="B35" s="39">
        <v>6673</v>
      </c>
      <c r="C35" s="39">
        <v>7014</v>
      </c>
      <c r="D35" s="39">
        <v>9257</v>
      </c>
      <c r="E35" s="39">
        <v>9220</v>
      </c>
      <c r="F35" s="39">
        <v>10357</v>
      </c>
      <c r="H35"/>
      <c r="I35"/>
      <c r="J35"/>
      <c r="K35"/>
      <c r="L35"/>
      <c r="M35"/>
    </row>
    <row r="36" spans="1:13" s="1" customFormat="1" ht="12.75" customHeight="1" x14ac:dyDescent="0.25">
      <c r="A36" s="48" t="s">
        <v>38</v>
      </c>
      <c r="B36" s="39">
        <v>182</v>
      </c>
      <c r="C36" s="39">
        <v>302</v>
      </c>
      <c r="D36" s="39">
        <v>400</v>
      </c>
      <c r="E36" s="39">
        <v>533</v>
      </c>
      <c r="F36" s="39">
        <v>465</v>
      </c>
      <c r="H36"/>
      <c r="I36"/>
      <c r="J36"/>
      <c r="K36"/>
      <c r="L36"/>
      <c r="M36"/>
    </row>
    <row r="37" spans="1:13" s="1" customFormat="1" ht="12.75" customHeight="1" x14ac:dyDescent="0.25">
      <c r="A37" s="44" t="s">
        <v>9</v>
      </c>
      <c r="B37" s="39">
        <v>96</v>
      </c>
      <c r="C37" s="39">
        <v>104</v>
      </c>
      <c r="D37" s="39">
        <v>134</v>
      </c>
      <c r="E37" s="39">
        <v>124</v>
      </c>
      <c r="F37" s="39">
        <v>141</v>
      </c>
      <c r="H37"/>
      <c r="I37"/>
      <c r="J37"/>
      <c r="K37"/>
      <c r="L37"/>
      <c r="M37"/>
    </row>
    <row r="38" spans="1:13" s="1" customFormat="1" ht="12.75" customHeight="1" x14ac:dyDescent="0.25">
      <c r="A38" s="44" t="s">
        <v>10</v>
      </c>
      <c r="B38" s="39">
        <v>692</v>
      </c>
      <c r="C38" s="39">
        <v>588</v>
      </c>
      <c r="D38" s="39">
        <v>930</v>
      </c>
      <c r="E38" s="39">
        <v>802</v>
      </c>
      <c r="F38" s="39">
        <v>1372</v>
      </c>
      <c r="H38"/>
      <c r="I38"/>
      <c r="J38"/>
      <c r="K38"/>
      <c r="L38"/>
      <c r="M38"/>
    </row>
    <row r="39" spans="1:13" s="1" customFormat="1" ht="25.7" customHeight="1" x14ac:dyDescent="0.25">
      <c r="A39" s="11" t="s">
        <v>16</v>
      </c>
      <c r="B39" s="7">
        <v>9522</v>
      </c>
      <c r="C39" s="7">
        <v>9689</v>
      </c>
      <c r="D39" s="7">
        <v>12756</v>
      </c>
      <c r="E39" s="7">
        <v>12345</v>
      </c>
      <c r="F39" s="7">
        <v>14540</v>
      </c>
      <c r="H39"/>
      <c r="I39"/>
      <c r="J39"/>
      <c r="K39"/>
      <c r="L39"/>
      <c r="M39"/>
    </row>
    <row r="40" spans="1:13" s="1" customFormat="1" ht="12.75" customHeight="1" x14ac:dyDescent="0.25">
      <c r="A40" s="38"/>
      <c r="B40" s="39"/>
      <c r="C40" s="39"/>
      <c r="D40" s="39"/>
      <c r="E40" s="39"/>
      <c r="F40" s="39"/>
      <c r="H40"/>
      <c r="I40"/>
      <c r="J40"/>
      <c r="K40"/>
      <c r="L40"/>
      <c r="M40"/>
    </row>
    <row r="41" spans="1:13" s="1" customFormat="1" ht="12.75" customHeight="1" x14ac:dyDescent="0.25">
      <c r="A41" s="64" t="s">
        <v>21</v>
      </c>
      <c r="B41" s="39"/>
      <c r="C41" s="39"/>
      <c r="D41" s="39"/>
      <c r="E41" s="39"/>
      <c r="F41" s="39"/>
      <c r="H41"/>
      <c r="I41"/>
      <c r="J41"/>
      <c r="K41"/>
      <c r="L41"/>
      <c r="M41"/>
    </row>
    <row r="42" spans="1:13" s="12" customFormat="1" ht="12.75" customHeight="1" x14ac:dyDescent="0.25">
      <c r="A42" s="60" t="s">
        <v>12</v>
      </c>
      <c r="B42" s="39">
        <v>1537</v>
      </c>
      <c r="C42" s="39">
        <v>1723</v>
      </c>
      <c r="D42" s="39">
        <v>1990</v>
      </c>
      <c r="E42" s="39">
        <v>1932</v>
      </c>
      <c r="F42" s="39">
        <v>2165</v>
      </c>
      <c r="H42"/>
      <c r="I42"/>
      <c r="J42"/>
      <c r="K42"/>
      <c r="L42"/>
      <c r="M42"/>
    </row>
    <row r="43" spans="1:13" s="12" customFormat="1" ht="12.75" customHeight="1" x14ac:dyDescent="0.25">
      <c r="A43" s="60" t="s">
        <v>79</v>
      </c>
      <c r="B43" s="39">
        <v>673</v>
      </c>
      <c r="C43" s="39">
        <v>836</v>
      </c>
      <c r="D43" s="39">
        <v>982</v>
      </c>
      <c r="E43" s="39">
        <v>940</v>
      </c>
      <c r="F43" s="39">
        <v>915</v>
      </c>
      <c r="H43"/>
      <c r="I43"/>
      <c r="J43"/>
      <c r="K43"/>
      <c r="L43"/>
      <c r="M43"/>
    </row>
    <row r="44" spans="1:13" s="12" customFormat="1" ht="12.75" customHeight="1" x14ac:dyDescent="0.25">
      <c r="A44" s="60" t="s">
        <v>80</v>
      </c>
      <c r="B44" s="39">
        <v>140</v>
      </c>
      <c r="C44" s="39">
        <v>6</v>
      </c>
      <c r="D44" s="39">
        <v>6</v>
      </c>
      <c r="E44" s="39">
        <v>0</v>
      </c>
      <c r="F44" s="39">
        <v>0</v>
      </c>
      <c r="H44"/>
      <c r="I44"/>
      <c r="J44"/>
      <c r="K44"/>
      <c r="L44"/>
      <c r="M44"/>
    </row>
    <row r="45" spans="1:13" s="12" customFormat="1" ht="12.75" customHeight="1" x14ac:dyDescent="0.25">
      <c r="A45" s="60" t="s">
        <v>81</v>
      </c>
      <c r="B45" s="39">
        <v>287</v>
      </c>
      <c r="C45" s="39">
        <v>272</v>
      </c>
      <c r="D45" s="39">
        <v>264</v>
      </c>
      <c r="E45" s="39">
        <v>211</v>
      </c>
      <c r="F45" s="39">
        <v>264</v>
      </c>
      <c r="H45"/>
      <c r="I45"/>
      <c r="J45"/>
      <c r="K45"/>
      <c r="L45"/>
      <c r="M45"/>
    </row>
    <row r="46" spans="1:13" s="12" customFormat="1" ht="12.75" customHeight="1" x14ac:dyDescent="0.25">
      <c r="A46" s="60" t="s">
        <v>82</v>
      </c>
      <c r="B46" s="39">
        <v>1882</v>
      </c>
      <c r="C46" s="39">
        <v>2193</v>
      </c>
      <c r="D46" s="39">
        <v>2711</v>
      </c>
      <c r="E46" s="39">
        <v>2433</v>
      </c>
      <c r="F46" s="39">
        <v>3523</v>
      </c>
      <c r="H46"/>
      <c r="I46"/>
      <c r="J46"/>
      <c r="K46"/>
      <c r="L46"/>
      <c r="M46"/>
    </row>
    <row r="47" spans="1:13" s="1" customFormat="1" ht="12.75" customHeight="1" x14ac:dyDescent="0.25">
      <c r="A47" s="60" t="s">
        <v>83</v>
      </c>
      <c r="B47" s="39">
        <v>852</v>
      </c>
      <c r="C47" s="39">
        <v>1031</v>
      </c>
      <c r="D47" s="39">
        <v>1833</v>
      </c>
      <c r="E47" s="39">
        <v>2190</v>
      </c>
      <c r="F47" s="39">
        <v>2050</v>
      </c>
      <c r="H47"/>
      <c r="I47"/>
      <c r="J47"/>
      <c r="K47"/>
      <c r="L47"/>
      <c r="M47"/>
    </row>
    <row r="48" spans="1:13" s="1" customFormat="1" ht="12.75" customHeight="1" x14ac:dyDescent="0.25">
      <c r="A48" s="61" t="s">
        <v>39</v>
      </c>
      <c r="B48" s="39">
        <v>851</v>
      </c>
      <c r="C48" s="39">
        <v>1031</v>
      </c>
      <c r="D48" s="39">
        <v>1833</v>
      </c>
      <c r="E48" s="39">
        <v>2190</v>
      </c>
      <c r="F48" s="39">
        <v>2050</v>
      </c>
      <c r="H48"/>
      <c r="I48"/>
      <c r="J48"/>
      <c r="K48"/>
      <c r="L48"/>
      <c r="M48"/>
    </row>
    <row r="49" spans="1:13" s="1" customFormat="1" ht="12.75" customHeight="1" x14ac:dyDescent="0.25">
      <c r="A49" s="60" t="s">
        <v>84</v>
      </c>
      <c r="B49" s="39">
        <v>1424</v>
      </c>
      <c r="C49" s="39">
        <v>976</v>
      </c>
      <c r="D49" s="39">
        <v>1198</v>
      </c>
      <c r="E49" s="39">
        <v>1892</v>
      </c>
      <c r="F49" s="39">
        <v>1828</v>
      </c>
      <c r="H49"/>
      <c r="I49"/>
      <c r="J49"/>
      <c r="K49"/>
      <c r="L49"/>
      <c r="M49"/>
    </row>
    <row r="50" spans="1:13" s="1" customFormat="1" ht="12.75" customHeight="1" x14ac:dyDescent="0.25">
      <c r="A50" s="60" t="s">
        <v>85</v>
      </c>
      <c r="B50" s="39">
        <v>1064</v>
      </c>
      <c r="C50" s="39">
        <v>1231</v>
      </c>
      <c r="D50" s="39">
        <v>1799</v>
      </c>
      <c r="E50" s="39">
        <v>957</v>
      </c>
      <c r="F50" s="39">
        <v>1123</v>
      </c>
      <c r="H50"/>
      <c r="I50"/>
      <c r="J50"/>
      <c r="K50"/>
      <c r="L50"/>
      <c r="M50"/>
    </row>
    <row r="51" spans="1:13" s="2" customFormat="1" ht="25.7" customHeight="1" x14ac:dyDescent="0.25">
      <c r="A51" s="49" t="s">
        <v>47</v>
      </c>
      <c r="B51" s="7">
        <v>7859</v>
      </c>
      <c r="C51" s="7">
        <v>8268</v>
      </c>
      <c r="D51" s="7">
        <v>10783</v>
      </c>
      <c r="E51" s="7">
        <v>10557</v>
      </c>
      <c r="F51" s="7">
        <v>11869</v>
      </c>
      <c r="H51"/>
      <c r="I51"/>
      <c r="J51"/>
      <c r="K51"/>
      <c r="L51"/>
      <c r="M51"/>
    </row>
    <row r="52" spans="1:13" ht="12.75" customHeight="1" x14ac:dyDescent="0.25">
      <c r="A52" s="50"/>
      <c r="B52" s="51"/>
      <c r="C52" s="51"/>
      <c r="D52" s="51"/>
    </row>
    <row r="53" spans="1:13" ht="12.75" customHeight="1" x14ac:dyDescent="0.25">
      <c r="A53" s="15"/>
      <c r="B53" s="51"/>
      <c r="C53" s="51"/>
      <c r="D53" s="51"/>
    </row>
    <row r="54" spans="1:13" ht="12.75" customHeight="1" x14ac:dyDescent="0.25">
      <c r="A54" s="58" t="str">
        <f>Contents!B30</f>
        <v>© Commonwealth of Australia 2024</v>
      </c>
    </row>
    <row r="55" spans="1:13" ht="12.75" customHeight="1" x14ac:dyDescent="0.25"/>
    <row r="56" spans="1:13" ht="12.75" customHeight="1" x14ac:dyDescent="0.25"/>
    <row r="57" spans="1:13" ht="12.75" customHeight="1" x14ac:dyDescent="0.25"/>
    <row r="58" spans="1:13" ht="12.75" customHeight="1" x14ac:dyDescent="0.25"/>
    <row r="59" spans="1:13" ht="12.75" customHeight="1" x14ac:dyDescent="0.25"/>
    <row r="60" spans="1:13" ht="12.75" customHeight="1" x14ac:dyDescent="0.25"/>
    <row r="61" spans="1:13" ht="12.75" customHeight="1" x14ac:dyDescent="0.25"/>
    <row r="62" spans="1:13" ht="12.75" customHeight="1" x14ac:dyDescent="0.25"/>
    <row r="63" spans="1:13" ht="12.75" customHeight="1" x14ac:dyDescent="0.25"/>
    <row r="64" spans="1:13" ht="12.75" customHeight="1" x14ac:dyDescent="0.25"/>
    <row r="65" ht="12.75" customHeight="1" x14ac:dyDescent="0.25"/>
    <row r="66" ht="12.75" customHeight="1" x14ac:dyDescent="0.25"/>
    <row r="67" ht="12.75" customHeight="1" x14ac:dyDescent="0.25"/>
    <row r="68" ht="12.75" customHeight="1" x14ac:dyDescent="0.25"/>
    <row r="69" ht="12.75" customHeight="1" x14ac:dyDescent="0.25"/>
    <row r="70" ht="12.75" customHeight="1" x14ac:dyDescent="0.25"/>
    <row r="71" ht="12.75" customHeight="1" x14ac:dyDescent="0.25"/>
    <row r="72" ht="12.75" customHeight="1" x14ac:dyDescent="0.25"/>
    <row r="73" ht="12.75" customHeight="1" x14ac:dyDescent="0.25"/>
    <row r="74" ht="12.75" customHeight="1" x14ac:dyDescent="0.25"/>
    <row r="75" ht="12.75" customHeight="1" x14ac:dyDescent="0.25"/>
    <row r="76" ht="12.75" customHeight="1" x14ac:dyDescent="0.25"/>
    <row r="77" ht="12.75" customHeight="1" x14ac:dyDescent="0.25"/>
    <row r="78" ht="12.75" customHeight="1" x14ac:dyDescent="0.25"/>
  </sheetData>
  <sheetProtection sheet="1" objects="1" scenarios="1"/>
  <mergeCells count="1">
    <mergeCell ref="A1:M1"/>
  </mergeCells>
  <hyperlinks>
    <hyperlink ref="A54" r:id="rId1" display="© Commonwealth of Australia 2017" xr:uid="{00000000-0004-0000-0D00-000000000000}"/>
  </hyperlinks>
  <pageMargins left="0.7" right="0.7" top="0.75" bottom="0.75" header="0.3" footer="0.3"/>
  <pageSetup paperSize="9" orientation="portrait" r:id="rId2"/>
  <drawing r:id="rId3"/>
  <legacyDrawing r:id="rId4"/>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K74"/>
  <sheetViews>
    <sheetView workbookViewId="0">
      <pane xSplit="1" ySplit="5" topLeftCell="B6" activePane="bottomRight" state="frozen"/>
      <selection activeCell="A4" sqref="A4"/>
      <selection pane="topRight" activeCell="A4" sqref="A4"/>
      <selection pane="bottomLeft" activeCell="A4" sqref="A4"/>
      <selection pane="bottomRight" sqref="A1:L1"/>
    </sheetView>
  </sheetViews>
  <sheetFormatPr defaultColWidth="11.5703125" defaultRowHeight="15" x14ac:dyDescent="0.25"/>
  <cols>
    <col min="1" max="1" width="44.7109375" customWidth="1"/>
    <col min="2" max="4" width="11.5703125" style="52" customWidth="1"/>
    <col min="249" max="249" width="28.7109375" customWidth="1"/>
  </cols>
  <sheetData>
    <row r="1" spans="1:12" ht="60" customHeight="1" x14ac:dyDescent="0.25">
      <c r="A1" s="73" t="s">
        <v>0</v>
      </c>
      <c r="B1" s="73"/>
      <c r="C1" s="73"/>
      <c r="D1" s="73"/>
      <c r="E1" s="73"/>
      <c r="F1" s="73"/>
      <c r="G1" s="73"/>
      <c r="H1" s="73"/>
      <c r="I1" s="73"/>
      <c r="J1" s="73"/>
      <c r="K1" s="73"/>
      <c r="L1" s="73"/>
    </row>
    <row r="2" spans="1:12" s="57" customFormat="1" ht="15.75" customHeight="1" x14ac:dyDescent="0.25">
      <c r="A2" s="26" t="str">
        <f>Contents!A2</f>
        <v>45130DO015_202223 Criminal Courts, Australia, 2022–23</v>
      </c>
    </row>
    <row r="3" spans="1:12" s="57" customFormat="1" ht="15.75" customHeight="1" x14ac:dyDescent="0.2">
      <c r="A3" s="16" t="str">
        <f>Contents!A3</f>
        <v>Released at 11:30 am (Canberra time) Fri 15 March 2024</v>
      </c>
    </row>
    <row r="4" spans="1:12" ht="25.5" customHeight="1" x14ac:dyDescent="0.25">
      <c r="A4" s="9" t="s">
        <v>72</v>
      </c>
      <c r="B4" s="9"/>
      <c r="C4" s="9"/>
      <c r="D4" s="9"/>
    </row>
    <row r="5" spans="1:12" ht="25.5" customHeight="1" x14ac:dyDescent="0.25">
      <c r="A5" s="34" t="s">
        <v>1</v>
      </c>
      <c r="B5" s="6" t="s">
        <v>22</v>
      </c>
      <c r="C5" s="10" t="s">
        <v>40</v>
      </c>
      <c r="D5" s="6" t="s">
        <v>48</v>
      </c>
      <c r="E5" s="10" t="s">
        <v>55</v>
      </c>
      <c r="F5" s="10" t="s">
        <v>69</v>
      </c>
    </row>
    <row r="6" spans="1:12" ht="12.75" customHeight="1" x14ac:dyDescent="0.25">
      <c r="A6" s="35" t="s">
        <v>27</v>
      </c>
      <c r="B6" s="10"/>
      <c r="C6" s="10"/>
      <c r="D6" s="10"/>
    </row>
    <row r="7" spans="1:12" ht="12.75" customHeight="1" x14ac:dyDescent="0.25">
      <c r="A7" s="18" t="s">
        <v>28</v>
      </c>
      <c r="B7" s="36">
        <v>66</v>
      </c>
      <c r="C7" s="36">
        <v>63</v>
      </c>
      <c r="D7" s="36">
        <v>56</v>
      </c>
      <c r="E7" s="36">
        <v>78</v>
      </c>
      <c r="F7" s="36">
        <v>77</v>
      </c>
    </row>
    <row r="8" spans="1:12" ht="12.75" customHeight="1" x14ac:dyDescent="0.25">
      <c r="A8" s="18" t="s">
        <v>29</v>
      </c>
      <c r="B8" s="36">
        <v>8188</v>
      </c>
      <c r="C8" s="36">
        <v>7492</v>
      </c>
      <c r="D8" s="36">
        <v>6903</v>
      </c>
      <c r="E8" s="36">
        <v>9655</v>
      </c>
      <c r="F8" s="36">
        <v>11472</v>
      </c>
    </row>
    <row r="9" spans="1:12" ht="12.75" customHeight="1" x14ac:dyDescent="0.25">
      <c r="A9" s="18" t="s">
        <v>30</v>
      </c>
      <c r="B9" s="36">
        <v>335</v>
      </c>
      <c r="C9" s="36">
        <v>259</v>
      </c>
      <c r="D9" s="36">
        <v>243</v>
      </c>
      <c r="E9" s="36">
        <v>328</v>
      </c>
      <c r="F9" s="36">
        <v>327</v>
      </c>
    </row>
    <row r="10" spans="1:12" ht="12.75" customHeight="1" x14ac:dyDescent="0.25">
      <c r="A10" s="34"/>
      <c r="B10" s="10"/>
      <c r="C10" s="10"/>
      <c r="D10" s="10"/>
      <c r="E10" s="10"/>
      <c r="F10" s="10"/>
    </row>
    <row r="11" spans="1:12" s="1" customFormat="1" ht="12.75" customHeight="1" x14ac:dyDescent="0.2">
      <c r="A11" s="38" t="s">
        <v>2</v>
      </c>
      <c r="B11" s="39"/>
      <c r="C11" s="39"/>
      <c r="D11" s="39"/>
      <c r="E11" s="39"/>
      <c r="F11" s="39"/>
    </row>
    <row r="12" spans="1:12" s="1" customFormat="1" ht="12.75" customHeight="1" x14ac:dyDescent="0.2">
      <c r="A12" s="40" t="s">
        <v>3</v>
      </c>
      <c r="B12" s="39">
        <v>7280</v>
      </c>
      <c r="C12" s="39">
        <v>6717</v>
      </c>
      <c r="D12" s="39">
        <v>6156</v>
      </c>
      <c r="E12" s="39">
        <v>8461</v>
      </c>
      <c r="F12" s="39">
        <v>9884</v>
      </c>
    </row>
    <row r="13" spans="1:12" s="1" customFormat="1" ht="12.75" customHeight="1" x14ac:dyDescent="0.2">
      <c r="A13" s="40" t="s">
        <v>4</v>
      </c>
      <c r="B13" s="39">
        <v>1309</v>
      </c>
      <c r="C13" s="39">
        <v>1097</v>
      </c>
      <c r="D13" s="39">
        <v>1046</v>
      </c>
      <c r="E13" s="39">
        <v>1600</v>
      </c>
      <c r="F13" s="39">
        <v>1992</v>
      </c>
    </row>
    <row r="14" spans="1:12" s="1" customFormat="1" ht="12.75" customHeight="1" x14ac:dyDescent="0.2">
      <c r="A14" s="38"/>
      <c r="B14" s="39"/>
      <c r="C14" s="39"/>
      <c r="D14" s="39"/>
      <c r="E14" s="39"/>
      <c r="F14" s="39"/>
    </row>
    <row r="15" spans="1:12" s="1" customFormat="1" ht="12.75" customHeight="1" x14ac:dyDescent="0.2">
      <c r="A15" s="38" t="s">
        <v>5</v>
      </c>
      <c r="B15" s="39"/>
      <c r="C15" s="39"/>
      <c r="D15" s="39"/>
      <c r="E15" s="39"/>
      <c r="F15" s="39"/>
    </row>
    <row r="16" spans="1:12" s="1" customFormat="1" ht="12.75" customHeight="1" x14ac:dyDescent="0.2">
      <c r="A16" s="18" t="s">
        <v>19</v>
      </c>
      <c r="B16" s="39">
        <v>528</v>
      </c>
      <c r="C16" s="39">
        <v>433</v>
      </c>
      <c r="D16" s="39">
        <v>399</v>
      </c>
      <c r="E16" s="39">
        <v>480</v>
      </c>
      <c r="F16" s="39">
        <v>519</v>
      </c>
    </row>
    <row r="17" spans="1:37" s="1" customFormat="1" ht="12.75" customHeight="1" x14ac:dyDescent="0.2">
      <c r="A17" s="18" t="s">
        <v>31</v>
      </c>
      <c r="B17" s="39">
        <v>2099</v>
      </c>
      <c r="C17" s="39">
        <v>1854</v>
      </c>
      <c r="D17" s="39">
        <v>1645</v>
      </c>
      <c r="E17" s="39">
        <v>2215</v>
      </c>
      <c r="F17" s="39">
        <v>2527</v>
      </c>
    </row>
    <row r="18" spans="1:37" s="1" customFormat="1" ht="12.75" customHeight="1" x14ac:dyDescent="0.2">
      <c r="A18" s="18" t="s">
        <v>32</v>
      </c>
      <c r="B18" s="39">
        <v>2586</v>
      </c>
      <c r="C18" s="39">
        <v>2524</v>
      </c>
      <c r="D18" s="39">
        <v>2258</v>
      </c>
      <c r="E18" s="39">
        <v>3095</v>
      </c>
      <c r="F18" s="39">
        <v>3745</v>
      </c>
    </row>
    <row r="19" spans="1:37" s="1" customFormat="1" ht="12.75" customHeight="1" x14ac:dyDescent="0.2">
      <c r="A19" s="18" t="s">
        <v>33</v>
      </c>
      <c r="B19" s="39">
        <v>2316</v>
      </c>
      <c r="C19" s="39">
        <v>2064</v>
      </c>
      <c r="D19" s="39">
        <v>1895</v>
      </c>
      <c r="E19" s="39">
        <v>2693</v>
      </c>
      <c r="F19" s="39">
        <v>3177</v>
      </c>
    </row>
    <row r="20" spans="1:37" s="1" customFormat="1" ht="12.75" customHeight="1" x14ac:dyDescent="0.2">
      <c r="A20" s="18" t="s">
        <v>34</v>
      </c>
      <c r="B20" s="39">
        <v>811</v>
      </c>
      <c r="C20" s="39">
        <v>721</v>
      </c>
      <c r="D20" s="39">
        <v>761</v>
      </c>
      <c r="E20" s="39">
        <v>1246</v>
      </c>
      <c r="F20" s="39">
        <v>1450</v>
      </c>
    </row>
    <row r="21" spans="1:37" s="1" customFormat="1" ht="12.75" customHeight="1" x14ac:dyDescent="0.2">
      <c r="A21" s="18" t="s">
        <v>53</v>
      </c>
      <c r="B21" s="39">
        <v>239</v>
      </c>
      <c r="C21" s="39">
        <v>209</v>
      </c>
      <c r="D21" s="39">
        <v>227</v>
      </c>
      <c r="E21" s="39">
        <v>320</v>
      </c>
      <c r="F21" s="39">
        <v>440</v>
      </c>
    </row>
    <row r="22" spans="1:37" s="1" customFormat="1" ht="12.75" customHeight="1" x14ac:dyDescent="0.2">
      <c r="A22" s="59" t="s">
        <v>17</v>
      </c>
      <c r="B22" s="42">
        <v>36.4</v>
      </c>
      <c r="C22" s="42">
        <v>37</v>
      </c>
      <c r="D22" s="42">
        <v>37.4</v>
      </c>
      <c r="E22" s="42">
        <v>38.1</v>
      </c>
      <c r="F22" s="42">
        <v>38.299999999999997</v>
      </c>
    </row>
    <row r="23" spans="1:37" s="1" customFormat="1" ht="12.75" customHeight="1" x14ac:dyDescent="0.2">
      <c r="A23" s="59" t="s">
        <v>18</v>
      </c>
      <c r="B23" s="42">
        <v>36</v>
      </c>
      <c r="C23" s="43">
        <v>36.6</v>
      </c>
      <c r="D23" s="42">
        <v>37</v>
      </c>
      <c r="E23" s="42">
        <v>37.700000000000003</v>
      </c>
      <c r="F23" s="42">
        <v>37.700000000000003</v>
      </c>
    </row>
    <row r="24" spans="1:37" s="1" customFormat="1" ht="25.7" customHeight="1" x14ac:dyDescent="0.2">
      <c r="A24" s="11" t="s">
        <v>41</v>
      </c>
      <c r="B24" s="7">
        <v>8589</v>
      </c>
      <c r="C24" s="7">
        <v>7814</v>
      </c>
      <c r="D24" s="7">
        <v>7202</v>
      </c>
      <c r="E24" s="7">
        <v>10061</v>
      </c>
      <c r="F24" s="7">
        <v>11876</v>
      </c>
      <c r="M24" s="39"/>
      <c r="N24" s="39"/>
      <c r="O24" s="39"/>
      <c r="P24" s="39"/>
      <c r="Q24" s="39"/>
      <c r="R24" s="39"/>
      <c r="S24" s="39"/>
      <c r="T24" s="39"/>
      <c r="U24" s="39"/>
      <c r="V24" s="39"/>
      <c r="W24" s="39"/>
      <c r="X24" s="39"/>
      <c r="Y24" s="39"/>
      <c r="Z24" s="39"/>
      <c r="AA24" s="39"/>
      <c r="AB24" s="39"/>
      <c r="AC24" s="39"/>
      <c r="AD24" s="39"/>
      <c r="AE24" s="39"/>
      <c r="AF24" s="39"/>
      <c r="AG24" s="39"/>
      <c r="AH24" s="39"/>
      <c r="AI24" s="39"/>
      <c r="AJ24" s="39"/>
      <c r="AK24" s="45"/>
    </row>
    <row r="25" spans="1:37" s="1" customFormat="1" ht="12.75" customHeight="1" x14ac:dyDescent="0.2">
      <c r="A25" s="44"/>
      <c r="B25" s="39"/>
      <c r="C25" s="45"/>
      <c r="D25" s="39"/>
      <c r="E25" s="39"/>
      <c r="F25" s="39"/>
    </row>
    <row r="26" spans="1:37" s="1" customFormat="1" ht="12.75" customHeight="1" x14ac:dyDescent="0.2">
      <c r="A26" s="46" t="s">
        <v>6</v>
      </c>
      <c r="B26" s="39"/>
      <c r="C26" s="39"/>
      <c r="D26" s="39"/>
      <c r="E26" s="39"/>
      <c r="F26" s="39"/>
    </row>
    <row r="27" spans="1:37" s="1" customFormat="1" ht="12.75" customHeight="1" x14ac:dyDescent="0.2">
      <c r="A27" s="44" t="s">
        <v>7</v>
      </c>
      <c r="B27" s="39">
        <v>7666</v>
      </c>
      <c r="C27" s="39">
        <v>6955</v>
      </c>
      <c r="D27" s="39">
        <v>6426</v>
      </c>
      <c r="E27" s="39">
        <v>8679</v>
      </c>
      <c r="F27" s="39">
        <v>10081</v>
      </c>
    </row>
    <row r="28" spans="1:37" s="1" customFormat="1" ht="12.75" customHeight="1" x14ac:dyDescent="0.2">
      <c r="A28" s="47" t="s">
        <v>8</v>
      </c>
      <c r="B28" s="39">
        <v>16</v>
      </c>
      <c r="C28" s="39">
        <v>18</v>
      </c>
      <c r="D28" s="39">
        <v>8</v>
      </c>
      <c r="E28" s="39">
        <v>24</v>
      </c>
      <c r="F28" s="39">
        <v>25</v>
      </c>
    </row>
    <row r="29" spans="1:37" s="1" customFormat="1" ht="12.75" customHeight="1" x14ac:dyDescent="0.2">
      <c r="A29" s="48" t="s">
        <v>46</v>
      </c>
      <c r="B29" s="39">
        <v>7650</v>
      </c>
      <c r="C29" s="39">
        <v>6937</v>
      </c>
      <c r="D29" s="39">
        <v>6418</v>
      </c>
      <c r="E29" s="39">
        <v>8655</v>
      </c>
      <c r="F29" s="39">
        <v>10056</v>
      </c>
    </row>
    <row r="30" spans="1:37" s="1" customFormat="1" ht="12.75" customHeight="1" x14ac:dyDescent="0.2">
      <c r="A30" s="48" t="s">
        <v>36</v>
      </c>
      <c r="B30" s="39">
        <v>66</v>
      </c>
      <c r="C30" s="39">
        <v>59</v>
      </c>
      <c r="D30" s="39">
        <v>26</v>
      </c>
      <c r="E30" s="39">
        <v>54</v>
      </c>
      <c r="F30" s="39">
        <v>52</v>
      </c>
    </row>
    <row r="31" spans="1:37" s="1" customFormat="1" ht="12.75" customHeight="1" x14ac:dyDescent="0.2">
      <c r="A31" s="48" t="s">
        <v>37</v>
      </c>
      <c r="B31" s="39">
        <v>7553</v>
      </c>
      <c r="C31" s="39">
        <v>6856</v>
      </c>
      <c r="D31" s="39">
        <v>6310</v>
      </c>
      <c r="E31" s="39">
        <v>8499</v>
      </c>
      <c r="F31" s="39">
        <v>9911</v>
      </c>
    </row>
    <row r="32" spans="1:37" s="1" customFormat="1" ht="12.75" customHeight="1" x14ac:dyDescent="0.2">
      <c r="A32" s="48" t="s">
        <v>38</v>
      </c>
      <c r="B32" s="39">
        <v>29</v>
      </c>
      <c r="C32" s="39">
        <v>21</v>
      </c>
      <c r="D32" s="39">
        <v>81</v>
      </c>
      <c r="E32" s="39">
        <v>102</v>
      </c>
      <c r="F32" s="39">
        <v>93</v>
      </c>
    </row>
    <row r="33" spans="1:6" s="1" customFormat="1" ht="12.75" customHeight="1" x14ac:dyDescent="0.2">
      <c r="A33" s="44" t="s">
        <v>9</v>
      </c>
      <c r="B33" s="39">
        <v>12</v>
      </c>
      <c r="C33" s="39">
        <v>10</v>
      </c>
      <c r="D33" s="39">
        <v>20</v>
      </c>
      <c r="E33" s="39">
        <v>18</v>
      </c>
      <c r="F33" s="39">
        <v>18</v>
      </c>
    </row>
    <row r="34" spans="1:6" s="1" customFormat="1" ht="12.75" customHeight="1" x14ac:dyDescent="0.2">
      <c r="A34" s="44" t="s">
        <v>10</v>
      </c>
      <c r="B34" s="39">
        <v>923</v>
      </c>
      <c r="C34" s="39">
        <v>859</v>
      </c>
      <c r="D34" s="39">
        <v>776</v>
      </c>
      <c r="E34" s="39">
        <v>1382</v>
      </c>
      <c r="F34" s="39">
        <v>1795</v>
      </c>
    </row>
    <row r="35" spans="1:6" s="1" customFormat="1" ht="25.7" customHeight="1" x14ac:dyDescent="0.2">
      <c r="A35" s="11" t="s">
        <v>16</v>
      </c>
      <c r="B35" s="7">
        <v>8601</v>
      </c>
      <c r="C35" s="7">
        <v>7824</v>
      </c>
      <c r="D35" s="7">
        <v>7222</v>
      </c>
      <c r="E35" s="7">
        <v>10079</v>
      </c>
      <c r="F35" s="7">
        <v>11894</v>
      </c>
    </row>
    <row r="36" spans="1:6" s="1" customFormat="1" ht="12.75" customHeight="1" x14ac:dyDescent="0.2">
      <c r="A36" s="38"/>
      <c r="B36" s="39"/>
      <c r="C36" s="39"/>
      <c r="D36" s="39"/>
      <c r="E36" s="39"/>
      <c r="F36" s="39"/>
    </row>
    <row r="37" spans="1:6" s="1" customFormat="1" ht="12.75" customHeight="1" x14ac:dyDescent="0.2">
      <c r="A37" s="65" t="s">
        <v>21</v>
      </c>
      <c r="B37" s="39"/>
      <c r="C37" s="39"/>
      <c r="D37" s="39"/>
      <c r="E37" s="39"/>
      <c r="F37" s="39"/>
    </row>
    <row r="38" spans="1:6" s="12" customFormat="1" ht="12.75" customHeight="1" x14ac:dyDescent="0.2">
      <c r="A38" s="60" t="s">
        <v>12</v>
      </c>
      <c r="B38" s="39">
        <v>1452</v>
      </c>
      <c r="C38" s="39">
        <v>1488</v>
      </c>
      <c r="D38" s="39">
        <v>1489</v>
      </c>
      <c r="E38" s="39">
        <v>1491</v>
      </c>
      <c r="F38" s="39">
        <v>1442</v>
      </c>
    </row>
    <row r="39" spans="1:6" s="12" customFormat="1" ht="12.75" customHeight="1" x14ac:dyDescent="0.2">
      <c r="A39" s="60" t="s">
        <v>79</v>
      </c>
      <c r="B39" s="39">
        <v>56</v>
      </c>
      <c r="C39" s="39">
        <v>42</v>
      </c>
      <c r="D39" s="39">
        <v>36</v>
      </c>
      <c r="E39" s="39">
        <v>51</v>
      </c>
      <c r="F39" s="39">
        <v>34</v>
      </c>
    </row>
    <row r="40" spans="1:6" s="12" customFormat="1" ht="12.75" customHeight="1" x14ac:dyDescent="0.2">
      <c r="A40" s="60" t="s">
        <v>80</v>
      </c>
      <c r="B40" s="39">
        <v>6</v>
      </c>
      <c r="C40" s="39">
        <v>5</v>
      </c>
      <c r="D40" s="39">
        <v>8</v>
      </c>
      <c r="E40" s="39">
        <v>17</v>
      </c>
      <c r="F40" s="39">
        <v>33</v>
      </c>
    </row>
    <row r="41" spans="1:6" s="12" customFormat="1" ht="12.75" customHeight="1" x14ac:dyDescent="0.2">
      <c r="A41" s="60" t="s">
        <v>81</v>
      </c>
      <c r="B41" s="39">
        <v>881</v>
      </c>
      <c r="C41" s="39">
        <v>691</v>
      </c>
      <c r="D41" s="39">
        <v>436</v>
      </c>
      <c r="E41" s="39">
        <v>655</v>
      </c>
      <c r="F41" s="39">
        <v>770</v>
      </c>
    </row>
    <row r="42" spans="1:6" s="12" customFormat="1" ht="12.75" customHeight="1" x14ac:dyDescent="0.2">
      <c r="A42" s="60" t="s">
        <v>82</v>
      </c>
      <c r="B42" s="39">
        <v>562</v>
      </c>
      <c r="C42" s="39">
        <v>524</v>
      </c>
      <c r="D42" s="39">
        <v>538</v>
      </c>
      <c r="E42" s="39">
        <v>606</v>
      </c>
      <c r="F42" s="39">
        <v>617</v>
      </c>
    </row>
    <row r="43" spans="1:6" s="1" customFormat="1" ht="12.75" customHeight="1" x14ac:dyDescent="0.2">
      <c r="A43" s="60" t="s">
        <v>83</v>
      </c>
      <c r="B43" s="39">
        <v>1797</v>
      </c>
      <c r="C43" s="39">
        <v>1591</v>
      </c>
      <c r="D43" s="39">
        <v>1629</v>
      </c>
      <c r="E43" s="39">
        <v>2339</v>
      </c>
      <c r="F43" s="39">
        <v>2573</v>
      </c>
    </row>
    <row r="44" spans="1:6" s="12" customFormat="1" ht="12.75" customHeight="1" x14ac:dyDescent="0.2">
      <c r="A44" s="61" t="s">
        <v>39</v>
      </c>
      <c r="B44" s="8">
        <v>1773</v>
      </c>
      <c r="C44" s="8">
        <v>1571</v>
      </c>
      <c r="D44" s="8">
        <v>1619</v>
      </c>
      <c r="E44" s="8">
        <v>2326</v>
      </c>
      <c r="F44" s="8">
        <v>2559</v>
      </c>
    </row>
    <row r="45" spans="1:6" s="1" customFormat="1" ht="12.75" customHeight="1" x14ac:dyDescent="0.2">
      <c r="A45" s="60" t="s">
        <v>84</v>
      </c>
      <c r="B45" s="39">
        <v>2039</v>
      </c>
      <c r="C45" s="39">
        <v>1805</v>
      </c>
      <c r="D45" s="39">
        <v>1505</v>
      </c>
      <c r="E45" s="39">
        <v>2369</v>
      </c>
      <c r="F45" s="39">
        <v>3147</v>
      </c>
    </row>
    <row r="46" spans="1:6" s="1" customFormat="1" ht="12.75" customHeight="1" x14ac:dyDescent="0.2">
      <c r="A46" s="60" t="s">
        <v>85</v>
      </c>
      <c r="B46" s="39">
        <v>854</v>
      </c>
      <c r="C46" s="39">
        <v>789</v>
      </c>
      <c r="D46" s="39">
        <v>775</v>
      </c>
      <c r="E46" s="39">
        <v>1119</v>
      </c>
      <c r="F46" s="39">
        <v>1439</v>
      </c>
    </row>
    <row r="47" spans="1:6" s="2" customFormat="1" ht="25.7" customHeight="1" x14ac:dyDescent="0.2">
      <c r="A47" s="49" t="s">
        <v>47</v>
      </c>
      <c r="B47" s="7">
        <v>7650</v>
      </c>
      <c r="C47" s="7">
        <v>6937</v>
      </c>
      <c r="D47" s="7">
        <v>6418</v>
      </c>
      <c r="E47" s="7">
        <v>8655</v>
      </c>
      <c r="F47" s="7">
        <v>10056</v>
      </c>
    </row>
    <row r="48" spans="1:6" ht="12.75" customHeight="1" x14ac:dyDescent="0.25">
      <c r="A48" s="50"/>
      <c r="B48" s="51"/>
      <c r="C48" s="51"/>
      <c r="D48" s="51"/>
    </row>
    <row r="49" spans="1:4" ht="12.75" customHeight="1" x14ac:dyDescent="0.25">
      <c r="A49" s="15"/>
      <c r="B49" s="51"/>
      <c r="C49" s="51"/>
      <c r="D49" s="51"/>
    </row>
    <row r="50" spans="1:4" ht="12.75" customHeight="1" x14ac:dyDescent="0.25">
      <c r="A50" s="58" t="str">
        <f>Contents!B30</f>
        <v>© Commonwealth of Australia 2024</v>
      </c>
    </row>
    <row r="51" spans="1:4" ht="12.75" customHeight="1" x14ac:dyDescent="0.25"/>
    <row r="52" spans="1:4" ht="12.75" customHeight="1" x14ac:dyDescent="0.25"/>
    <row r="53" spans="1:4" ht="12.75" customHeight="1" x14ac:dyDescent="0.25"/>
    <row r="54" spans="1:4" ht="12.75" customHeight="1" x14ac:dyDescent="0.25"/>
    <row r="55" spans="1:4" ht="12.75" customHeight="1" x14ac:dyDescent="0.25"/>
    <row r="56" spans="1:4" ht="12.75" customHeight="1" x14ac:dyDescent="0.25"/>
    <row r="57" spans="1:4" ht="12.75" customHeight="1" x14ac:dyDescent="0.25"/>
    <row r="58" spans="1:4" ht="12.75" customHeight="1" x14ac:dyDescent="0.25"/>
    <row r="59" spans="1:4" ht="12.75" customHeight="1" x14ac:dyDescent="0.25"/>
    <row r="60" spans="1:4" ht="12.75" customHeight="1" x14ac:dyDescent="0.25"/>
    <row r="61" spans="1:4" ht="12.75" customHeight="1" x14ac:dyDescent="0.25"/>
    <row r="62" spans="1:4" ht="12.75" customHeight="1" x14ac:dyDescent="0.25"/>
    <row r="63" spans="1:4" ht="12.75" customHeight="1" x14ac:dyDescent="0.25"/>
    <row r="64" spans="1:4" ht="12.75" customHeight="1" x14ac:dyDescent="0.25"/>
    <row r="65" ht="12.75" customHeight="1" x14ac:dyDescent="0.25"/>
    <row r="66" ht="12.75" customHeight="1" x14ac:dyDescent="0.25"/>
    <row r="67" ht="12.75" customHeight="1" x14ac:dyDescent="0.25"/>
    <row r="68" ht="12.75" customHeight="1" x14ac:dyDescent="0.25"/>
    <row r="69" ht="12.75" customHeight="1" x14ac:dyDescent="0.25"/>
    <row r="70" ht="12.75" customHeight="1" x14ac:dyDescent="0.25"/>
    <row r="71" ht="12.75" customHeight="1" x14ac:dyDescent="0.25"/>
    <row r="72" ht="12.75" customHeight="1" x14ac:dyDescent="0.25"/>
    <row r="73" ht="12.75" customHeight="1" x14ac:dyDescent="0.25"/>
    <row r="74" ht="12.75" customHeight="1" x14ac:dyDescent="0.25"/>
  </sheetData>
  <sheetProtection sheet="1" objects="1" scenarios="1"/>
  <mergeCells count="1">
    <mergeCell ref="A1:L1"/>
  </mergeCells>
  <hyperlinks>
    <hyperlink ref="A50" r:id="rId1" display="© Commonwealth of Australia 2017" xr:uid="{2EDE0138-C018-44E3-B616-D45C20FB8658}"/>
  </hyperlinks>
  <pageMargins left="0.7" right="0.7" top="0.75" bottom="0.75" header="0.3" footer="0.3"/>
  <pageSetup paperSize="9" orientation="portrait" r:id="rId2"/>
  <drawing r:id="rId3"/>
  <legacyDrawing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M78"/>
  <sheetViews>
    <sheetView workbookViewId="0">
      <pane xSplit="1" ySplit="5" topLeftCell="B6" activePane="bottomRight" state="frozen"/>
      <selection pane="topRight" activeCell="B1" sqref="B1"/>
      <selection pane="bottomLeft" activeCell="A7" sqref="A7"/>
      <selection pane="bottomRight" sqref="A1:L1"/>
    </sheetView>
  </sheetViews>
  <sheetFormatPr defaultColWidth="11.5703125" defaultRowHeight="15" x14ac:dyDescent="0.25"/>
  <cols>
    <col min="1" max="1" width="44.7109375" customWidth="1"/>
    <col min="2" max="5" width="11.5703125" style="52" customWidth="1"/>
    <col min="251" max="251" width="28.7109375" customWidth="1"/>
  </cols>
  <sheetData>
    <row r="1" spans="1:12" ht="60" customHeight="1" x14ac:dyDescent="0.25">
      <c r="A1" s="73" t="s">
        <v>0</v>
      </c>
      <c r="B1" s="73"/>
      <c r="C1" s="73"/>
      <c r="D1" s="73"/>
      <c r="E1" s="73"/>
      <c r="F1" s="73"/>
      <c r="G1" s="73"/>
      <c r="H1" s="73"/>
      <c r="I1" s="73"/>
      <c r="J1" s="73"/>
      <c r="K1" s="73"/>
      <c r="L1" s="73"/>
    </row>
    <row r="2" spans="1:12" s="57" customFormat="1" ht="15.75" customHeight="1" x14ac:dyDescent="0.25">
      <c r="A2" s="26" t="str">
        <f>Contents!A2</f>
        <v>45130DO015_202223 Criminal Courts, Australia, 2022–23</v>
      </c>
    </row>
    <row r="3" spans="1:12" s="57" customFormat="1" ht="15.75" customHeight="1" x14ac:dyDescent="0.2">
      <c r="A3" s="16" t="str">
        <f>Contents!A3</f>
        <v>Released at 11:30 am (Canberra time) Fri 15 March 2024</v>
      </c>
    </row>
    <row r="4" spans="1:12" ht="25.5" customHeight="1" x14ac:dyDescent="0.25">
      <c r="A4" s="9" t="s">
        <v>73</v>
      </c>
      <c r="B4" s="9"/>
      <c r="C4" s="9"/>
      <c r="D4" s="9"/>
      <c r="E4" s="13"/>
    </row>
    <row r="5" spans="1:12" ht="25.5" customHeight="1" x14ac:dyDescent="0.25">
      <c r="A5" s="34" t="s">
        <v>1</v>
      </c>
      <c r="B5" s="6" t="s">
        <v>22</v>
      </c>
      <c r="C5" s="6" t="s">
        <v>40</v>
      </c>
      <c r="D5" s="6" t="s">
        <v>48</v>
      </c>
      <c r="E5" s="10" t="s">
        <v>55</v>
      </c>
      <c r="F5" s="10" t="s">
        <v>69</v>
      </c>
    </row>
    <row r="6" spans="1:12" ht="12.75" customHeight="1" x14ac:dyDescent="0.25">
      <c r="A6" s="35" t="s">
        <v>27</v>
      </c>
      <c r="B6" s="10"/>
      <c r="C6" s="10"/>
      <c r="D6" s="10"/>
      <c r="E6" s="10"/>
      <c r="F6" s="10"/>
    </row>
    <row r="7" spans="1:12" ht="12.75" customHeight="1" x14ac:dyDescent="0.25">
      <c r="A7" s="18" t="s">
        <v>28</v>
      </c>
      <c r="B7" s="36">
        <v>412</v>
      </c>
      <c r="C7" s="36">
        <v>428</v>
      </c>
      <c r="D7" s="36">
        <v>355</v>
      </c>
      <c r="E7" s="36">
        <v>402</v>
      </c>
      <c r="F7" s="36">
        <v>385</v>
      </c>
    </row>
    <row r="8" spans="1:12" ht="12.75" customHeight="1" x14ac:dyDescent="0.25">
      <c r="A8" s="18" t="s">
        <v>29</v>
      </c>
      <c r="B8" s="36">
        <v>12108</v>
      </c>
      <c r="C8" s="36">
        <v>10367</v>
      </c>
      <c r="D8" s="36">
        <v>15653</v>
      </c>
      <c r="E8" s="36">
        <v>16357</v>
      </c>
      <c r="F8" s="36">
        <v>19245</v>
      </c>
    </row>
    <row r="9" spans="1:12" ht="12.75" customHeight="1" x14ac:dyDescent="0.25">
      <c r="A9" s="18" t="s">
        <v>30</v>
      </c>
      <c r="B9" s="36">
        <v>116</v>
      </c>
      <c r="C9" s="36">
        <v>108</v>
      </c>
      <c r="D9" s="36">
        <v>145</v>
      </c>
      <c r="E9" s="36">
        <v>181</v>
      </c>
      <c r="F9" s="36">
        <v>193</v>
      </c>
    </row>
    <row r="10" spans="1:12" ht="12.75" customHeight="1" x14ac:dyDescent="0.25">
      <c r="A10" s="34"/>
      <c r="B10" s="10"/>
      <c r="C10" s="10"/>
      <c r="D10" s="10"/>
      <c r="E10" s="10"/>
      <c r="F10" s="10"/>
    </row>
    <row r="11" spans="1:12" s="1" customFormat="1" ht="12.75" customHeight="1" x14ac:dyDescent="0.2">
      <c r="A11" s="38" t="s">
        <v>2</v>
      </c>
      <c r="B11" s="39"/>
      <c r="C11" s="39"/>
      <c r="D11" s="39"/>
      <c r="E11" s="45"/>
      <c r="F11" s="45"/>
    </row>
    <row r="12" spans="1:12" s="1" customFormat="1" ht="12.75" customHeight="1" x14ac:dyDescent="0.2">
      <c r="A12" s="40" t="s">
        <v>3</v>
      </c>
      <c r="B12" s="39">
        <v>10656</v>
      </c>
      <c r="C12" s="39">
        <v>9271</v>
      </c>
      <c r="D12" s="39">
        <v>13516</v>
      </c>
      <c r="E12" s="39">
        <v>14131</v>
      </c>
      <c r="F12" s="39">
        <v>16419</v>
      </c>
    </row>
    <row r="13" spans="1:12" s="1" customFormat="1" ht="12.75" customHeight="1" x14ac:dyDescent="0.2">
      <c r="A13" s="40" t="s">
        <v>4</v>
      </c>
      <c r="B13" s="39">
        <v>1980</v>
      </c>
      <c r="C13" s="39">
        <v>1631</v>
      </c>
      <c r="D13" s="39">
        <v>2635</v>
      </c>
      <c r="E13" s="39">
        <v>2807</v>
      </c>
      <c r="F13" s="39">
        <v>3400</v>
      </c>
    </row>
    <row r="14" spans="1:12" s="1" customFormat="1" ht="12.75" customHeight="1" x14ac:dyDescent="0.2">
      <c r="A14" s="38"/>
      <c r="B14" s="39"/>
      <c r="C14" s="39"/>
      <c r="D14" s="39"/>
      <c r="E14" s="39"/>
      <c r="F14" s="39"/>
    </row>
    <row r="15" spans="1:12" s="1" customFormat="1" ht="12.75" customHeight="1" x14ac:dyDescent="0.2">
      <c r="A15" s="38" t="s">
        <v>5</v>
      </c>
      <c r="B15" s="39"/>
      <c r="C15" s="39"/>
      <c r="D15" s="39"/>
      <c r="E15" s="39"/>
      <c r="F15" s="39"/>
    </row>
    <row r="16" spans="1:12" s="1" customFormat="1" ht="12.75" customHeight="1" x14ac:dyDescent="0.2">
      <c r="A16" s="18" t="s">
        <v>19</v>
      </c>
      <c r="B16" s="39">
        <v>572</v>
      </c>
      <c r="C16" s="39">
        <v>518</v>
      </c>
      <c r="D16" s="39">
        <v>642</v>
      </c>
      <c r="E16" s="39">
        <v>687</v>
      </c>
      <c r="F16" s="39">
        <v>757</v>
      </c>
    </row>
    <row r="17" spans="1:39" s="1" customFormat="1" ht="12.75" customHeight="1" x14ac:dyDescent="0.2">
      <c r="A17" s="18" t="s">
        <v>31</v>
      </c>
      <c r="B17" s="39">
        <v>3998</v>
      </c>
      <c r="C17" s="39">
        <v>3399</v>
      </c>
      <c r="D17" s="39">
        <v>4845</v>
      </c>
      <c r="E17" s="39">
        <v>5103</v>
      </c>
      <c r="F17" s="39">
        <v>5683</v>
      </c>
    </row>
    <row r="18" spans="1:39" s="1" customFormat="1" ht="12.75" customHeight="1" x14ac:dyDescent="0.2">
      <c r="A18" s="18" t="s">
        <v>32</v>
      </c>
      <c r="B18" s="39">
        <v>4319</v>
      </c>
      <c r="C18" s="39">
        <v>3649</v>
      </c>
      <c r="D18" s="39">
        <v>5449</v>
      </c>
      <c r="E18" s="39">
        <v>5563</v>
      </c>
      <c r="F18" s="39">
        <v>6437</v>
      </c>
    </row>
    <row r="19" spans="1:39" s="1" customFormat="1" ht="12.75" customHeight="1" x14ac:dyDescent="0.2">
      <c r="A19" s="18" t="s">
        <v>33</v>
      </c>
      <c r="B19" s="39">
        <v>2775</v>
      </c>
      <c r="C19" s="39">
        <v>2476</v>
      </c>
      <c r="D19" s="39">
        <v>3740</v>
      </c>
      <c r="E19" s="39">
        <v>3912</v>
      </c>
      <c r="F19" s="39">
        <v>4686</v>
      </c>
    </row>
    <row r="20" spans="1:39" s="1" customFormat="1" ht="12.75" customHeight="1" x14ac:dyDescent="0.2">
      <c r="A20" s="18" t="s">
        <v>34</v>
      </c>
      <c r="B20" s="39">
        <v>788</v>
      </c>
      <c r="C20" s="39">
        <v>700</v>
      </c>
      <c r="D20" s="39">
        <v>1206</v>
      </c>
      <c r="E20" s="39">
        <v>1381</v>
      </c>
      <c r="F20" s="39">
        <v>1840</v>
      </c>
    </row>
    <row r="21" spans="1:39" s="1" customFormat="1" ht="12.75" customHeight="1" x14ac:dyDescent="0.2">
      <c r="A21" s="18" t="s">
        <v>53</v>
      </c>
      <c r="B21" s="39">
        <v>184</v>
      </c>
      <c r="C21" s="39">
        <v>161</v>
      </c>
      <c r="D21" s="39">
        <v>267</v>
      </c>
      <c r="E21" s="39">
        <v>294</v>
      </c>
      <c r="F21" s="39">
        <v>419</v>
      </c>
    </row>
    <row r="22" spans="1:39" s="1" customFormat="1" ht="12.75" customHeight="1" x14ac:dyDescent="0.2">
      <c r="A22" s="59" t="s">
        <v>17</v>
      </c>
      <c r="B22" s="42">
        <v>34.299999999999997</v>
      </c>
      <c r="C22" s="42">
        <v>34.9</v>
      </c>
      <c r="D22" s="42">
        <v>35.5</v>
      </c>
      <c r="E22" s="42">
        <v>35.700000000000003</v>
      </c>
      <c r="F22" s="42">
        <v>36.200000000000003</v>
      </c>
    </row>
    <row r="23" spans="1:39" s="1" customFormat="1" ht="12.75" customHeight="1" x14ac:dyDescent="0.2">
      <c r="A23" s="59" t="s">
        <v>18</v>
      </c>
      <c r="B23" s="42">
        <v>34</v>
      </c>
      <c r="C23" s="43">
        <v>34</v>
      </c>
      <c r="D23" s="42">
        <v>34.700000000000003</v>
      </c>
      <c r="E23" s="42">
        <v>34.700000000000003</v>
      </c>
      <c r="F23" s="42">
        <v>35.200000000000003</v>
      </c>
    </row>
    <row r="24" spans="1:39" s="1" customFormat="1" ht="12.75" customHeight="1" x14ac:dyDescent="0.2">
      <c r="A24" s="44"/>
      <c r="B24" s="42"/>
      <c r="C24" s="53"/>
      <c r="D24" s="42"/>
      <c r="E24" s="42"/>
      <c r="F24" s="42"/>
    </row>
    <row r="25" spans="1:39" s="1" customFormat="1" ht="12.75" customHeight="1" x14ac:dyDescent="0.2">
      <c r="A25" s="46" t="s">
        <v>35</v>
      </c>
      <c r="B25" s="42"/>
      <c r="C25" s="53"/>
      <c r="D25" s="42"/>
      <c r="E25" s="42"/>
      <c r="F25" s="42"/>
    </row>
    <row r="26" spans="1:39" s="1" customFormat="1" ht="12.75" customHeight="1" x14ac:dyDescent="0.2">
      <c r="A26" s="44" t="s">
        <v>20</v>
      </c>
      <c r="B26" s="39">
        <v>3764</v>
      </c>
      <c r="C26" s="45">
        <v>3392</v>
      </c>
      <c r="D26" s="45">
        <v>4758</v>
      </c>
      <c r="E26" s="39">
        <v>5333</v>
      </c>
      <c r="F26" s="39">
        <v>6316</v>
      </c>
    </row>
    <row r="27" spans="1:39" s="1" customFormat="1" ht="12.75" customHeight="1" x14ac:dyDescent="0.2">
      <c r="A27" s="44" t="s">
        <v>11</v>
      </c>
      <c r="B27" s="39">
        <v>8785</v>
      </c>
      <c r="C27" s="45">
        <v>7483</v>
      </c>
      <c r="D27" s="45">
        <v>11333</v>
      </c>
      <c r="E27" s="39">
        <v>11543</v>
      </c>
      <c r="F27" s="39">
        <v>13424</v>
      </c>
    </row>
    <row r="28" spans="1:39" s="1" customFormat="1" ht="25.7" customHeight="1" x14ac:dyDescent="0.2">
      <c r="A28" s="11" t="s">
        <v>41</v>
      </c>
      <c r="B28" s="7">
        <v>12636</v>
      </c>
      <c r="C28" s="7">
        <v>10903</v>
      </c>
      <c r="D28" s="7">
        <v>16153</v>
      </c>
      <c r="E28" s="7">
        <v>16940</v>
      </c>
      <c r="F28" s="7">
        <v>19823</v>
      </c>
      <c r="G28" s="39"/>
      <c r="M28" s="39"/>
      <c r="N28" s="39"/>
      <c r="O28" s="39"/>
      <c r="P28" s="39"/>
      <c r="Q28" s="39"/>
      <c r="R28" s="39"/>
      <c r="S28" s="39"/>
      <c r="T28" s="39"/>
      <c r="U28" s="39"/>
      <c r="V28" s="39"/>
      <c r="W28" s="39"/>
      <c r="X28" s="39"/>
      <c r="Y28" s="39"/>
      <c r="Z28" s="39"/>
      <c r="AA28" s="39"/>
      <c r="AB28" s="39"/>
      <c r="AC28" s="39"/>
      <c r="AD28" s="39"/>
      <c r="AE28" s="39"/>
      <c r="AF28" s="39"/>
      <c r="AG28" s="39"/>
      <c r="AH28" s="39"/>
      <c r="AI28" s="39"/>
      <c r="AJ28" s="39"/>
      <c r="AK28" s="39"/>
      <c r="AL28" s="39"/>
      <c r="AM28" s="45"/>
    </row>
    <row r="29" spans="1:39" s="1" customFormat="1" ht="12.75" customHeight="1" x14ac:dyDescent="0.2">
      <c r="A29" s="44"/>
      <c r="B29" s="39"/>
      <c r="C29" s="45"/>
      <c r="D29" s="39"/>
      <c r="E29" s="42"/>
      <c r="F29" s="42"/>
    </row>
    <row r="30" spans="1:39" s="1" customFormat="1" ht="12.75" customHeight="1" x14ac:dyDescent="0.2">
      <c r="A30" s="46" t="s">
        <v>6</v>
      </c>
      <c r="B30" s="39"/>
      <c r="C30" s="39"/>
      <c r="D30" s="39"/>
      <c r="E30" s="39"/>
      <c r="F30" s="39"/>
    </row>
    <row r="31" spans="1:39" s="1" customFormat="1" ht="12.75" customHeight="1" x14ac:dyDescent="0.2">
      <c r="A31" s="44" t="s">
        <v>7</v>
      </c>
      <c r="B31" s="39">
        <v>11725</v>
      </c>
      <c r="C31" s="39">
        <v>10070</v>
      </c>
      <c r="D31" s="39">
        <v>15113</v>
      </c>
      <c r="E31" s="39">
        <v>15853</v>
      </c>
      <c r="F31" s="39">
        <v>18602</v>
      </c>
    </row>
    <row r="32" spans="1:39" s="1" customFormat="1" ht="12.75" customHeight="1" x14ac:dyDescent="0.2">
      <c r="A32" s="47" t="s">
        <v>8</v>
      </c>
      <c r="B32" s="39">
        <v>107</v>
      </c>
      <c r="C32" s="39">
        <v>62</v>
      </c>
      <c r="D32" s="39">
        <v>109</v>
      </c>
      <c r="E32" s="39">
        <v>117</v>
      </c>
      <c r="F32" s="39">
        <v>140</v>
      </c>
    </row>
    <row r="33" spans="1:12" s="1" customFormat="1" ht="12.75" customHeight="1" x14ac:dyDescent="0.2">
      <c r="A33" s="48" t="s">
        <v>46</v>
      </c>
      <c r="B33" s="39">
        <v>11618</v>
      </c>
      <c r="C33" s="39">
        <v>10008</v>
      </c>
      <c r="D33" s="39">
        <v>15004</v>
      </c>
      <c r="E33" s="39">
        <v>15736</v>
      </c>
      <c r="F33" s="39">
        <v>18462</v>
      </c>
    </row>
    <row r="34" spans="1:12" s="1" customFormat="1" ht="12.75" customHeight="1" x14ac:dyDescent="0.2">
      <c r="A34" s="48" t="s">
        <v>36</v>
      </c>
      <c r="B34" s="39">
        <v>114</v>
      </c>
      <c r="C34" s="39">
        <v>89</v>
      </c>
      <c r="D34" s="39">
        <v>136</v>
      </c>
      <c r="E34" s="39">
        <v>131</v>
      </c>
      <c r="F34" s="39">
        <v>143</v>
      </c>
    </row>
    <row r="35" spans="1:12" s="1" customFormat="1" ht="12.75" customHeight="1" x14ac:dyDescent="0.25">
      <c r="A35" s="48" t="s">
        <v>37</v>
      </c>
      <c r="B35" s="39">
        <v>11441</v>
      </c>
      <c r="C35" s="39">
        <v>9874</v>
      </c>
      <c r="D35" s="39">
        <v>14794</v>
      </c>
      <c r="E35" s="39">
        <v>15536</v>
      </c>
      <c r="F35" s="39">
        <v>18254</v>
      </c>
      <c r="H35"/>
      <c r="I35"/>
      <c r="J35"/>
      <c r="K35"/>
      <c r="L35"/>
    </row>
    <row r="36" spans="1:12" s="1" customFormat="1" ht="12.75" customHeight="1" x14ac:dyDescent="0.25">
      <c r="A36" s="48" t="s">
        <v>38</v>
      </c>
      <c r="B36" s="39">
        <v>63</v>
      </c>
      <c r="C36" s="39">
        <v>45</v>
      </c>
      <c r="D36" s="39">
        <v>74</v>
      </c>
      <c r="E36" s="39">
        <v>69</v>
      </c>
      <c r="F36" s="39">
        <v>65</v>
      </c>
      <c r="H36"/>
      <c r="I36"/>
      <c r="J36"/>
      <c r="K36"/>
      <c r="L36"/>
    </row>
    <row r="37" spans="1:12" s="1" customFormat="1" ht="12.75" customHeight="1" x14ac:dyDescent="0.25">
      <c r="A37" s="44" t="s">
        <v>9</v>
      </c>
      <c r="B37" s="39">
        <v>401</v>
      </c>
      <c r="C37" s="39">
        <v>331</v>
      </c>
      <c r="D37" s="39">
        <v>337</v>
      </c>
      <c r="E37" s="39">
        <v>340</v>
      </c>
      <c r="F37" s="39">
        <v>405</v>
      </c>
      <c r="H37"/>
      <c r="I37"/>
      <c r="J37"/>
      <c r="K37"/>
      <c r="L37"/>
    </row>
    <row r="38" spans="1:12" s="1" customFormat="1" ht="12.75" customHeight="1" x14ac:dyDescent="0.25">
      <c r="A38" s="44" t="s">
        <v>10</v>
      </c>
      <c r="B38" s="39">
        <v>891</v>
      </c>
      <c r="C38" s="39">
        <v>813</v>
      </c>
      <c r="D38" s="39">
        <v>1002</v>
      </c>
      <c r="E38" s="39">
        <v>1059</v>
      </c>
      <c r="F38" s="39">
        <v>1192</v>
      </c>
      <c r="H38"/>
      <c r="I38"/>
      <c r="J38"/>
      <c r="K38"/>
      <c r="L38"/>
    </row>
    <row r="39" spans="1:12" s="1" customFormat="1" ht="25.7" customHeight="1" x14ac:dyDescent="0.25">
      <c r="A39" s="11" t="s">
        <v>16</v>
      </c>
      <c r="B39" s="7">
        <v>13037</v>
      </c>
      <c r="C39" s="7">
        <v>11234</v>
      </c>
      <c r="D39" s="7">
        <v>16490</v>
      </c>
      <c r="E39" s="7">
        <v>17280</v>
      </c>
      <c r="F39" s="7">
        <v>20228</v>
      </c>
      <c r="H39"/>
      <c r="I39"/>
      <c r="J39"/>
      <c r="K39"/>
      <c r="L39"/>
    </row>
    <row r="40" spans="1:12" s="1" customFormat="1" ht="12.75" customHeight="1" x14ac:dyDescent="0.25">
      <c r="A40" s="38"/>
      <c r="B40" s="39"/>
      <c r="C40" s="39"/>
      <c r="D40" s="39"/>
      <c r="E40" s="39"/>
      <c r="F40" s="39"/>
      <c r="H40"/>
      <c r="I40"/>
      <c r="J40"/>
      <c r="K40"/>
      <c r="L40"/>
    </row>
    <row r="41" spans="1:12" s="1" customFormat="1" ht="12.75" customHeight="1" x14ac:dyDescent="0.25">
      <c r="A41" s="46" t="s">
        <v>21</v>
      </c>
      <c r="B41" s="39"/>
      <c r="C41" s="39"/>
      <c r="D41" s="39"/>
      <c r="E41" s="39"/>
      <c r="F41" s="39"/>
      <c r="H41"/>
      <c r="I41"/>
      <c r="J41"/>
      <c r="K41"/>
      <c r="L41"/>
    </row>
    <row r="42" spans="1:12" s="12" customFormat="1" ht="12.75" customHeight="1" x14ac:dyDescent="0.25">
      <c r="A42" s="60" t="s">
        <v>12</v>
      </c>
      <c r="B42" s="39">
        <v>2846</v>
      </c>
      <c r="C42" s="39">
        <v>2828</v>
      </c>
      <c r="D42" s="39">
        <v>3306</v>
      </c>
      <c r="E42" s="39">
        <v>3506</v>
      </c>
      <c r="F42" s="39">
        <v>4179</v>
      </c>
      <c r="H42"/>
      <c r="I42"/>
      <c r="J42"/>
      <c r="K42"/>
      <c r="L42"/>
    </row>
    <row r="43" spans="1:12" s="12" customFormat="1" ht="12.75" customHeight="1" x14ac:dyDescent="0.25">
      <c r="A43" s="60" t="s">
        <v>79</v>
      </c>
      <c r="B43" s="39">
        <v>35</v>
      </c>
      <c r="C43" s="39">
        <v>34</v>
      </c>
      <c r="D43" s="39">
        <v>43</v>
      </c>
      <c r="E43" s="39">
        <v>41</v>
      </c>
      <c r="F43" s="39">
        <v>32</v>
      </c>
      <c r="H43"/>
      <c r="I43"/>
      <c r="J43"/>
      <c r="K43"/>
      <c r="L43"/>
    </row>
    <row r="44" spans="1:12" s="12" customFormat="1" ht="12.75" customHeight="1" x14ac:dyDescent="0.25">
      <c r="A44" s="60" t="s">
        <v>80</v>
      </c>
      <c r="B44" s="39">
        <v>1086</v>
      </c>
      <c r="C44" s="39">
        <v>939</v>
      </c>
      <c r="D44" s="39">
        <v>1317</v>
      </c>
      <c r="E44" s="39">
        <v>1517</v>
      </c>
      <c r="F44" s="39">
        <v>1749</v>
      </c>
      <c r="H44"/>
      <c r="I44"/>
      <c r="J44"/>
      <c r="K44"/>
      <c r="L44"/>
    </row>
    <row r="45" spans="1:12" s="12" customFormat="1" ht="12.75" customHeight="1" x14ac:dyDescent="0.25">
      <c r="A45" s="60" t="s">
        <v>81</v>
      </c>
      <c r="B45" s="39">
        <v>250</v>
      </c>
      <c r="C45" s="39">
        <v>222</v>
      </c>
      <c r="D45" s="39">
        <v>264</v>
      </c>
      <c r="E45" s="39">
        <v>260</v>
      </c>
      <c r="F45" s="39">
        <v>255</v>
      </c>
      <c r="H45"/>
      <c r="I45"/>
      <c r="J45"/>
      <c r="K45"/>
      <c r="L45"/>
    </row>
    <row r="46" spans="1:12" s="12" customFormat="1" ht="12.75" customHeight="1" x14ac:dyDescent="0.25">
      <c r="A46" s="60" t="s">
        <v>82</v>
      </c>
      <c r="B46" s="39">
        <v>2203</v>
      </c>
      <c r="C46" s="39">
        <v>1715</v>
      </c>
      <c r="D46" s="39">
        <v>2753</v>
      </c>
      <c r="E46" s="39">
        <v>2766</v>
      </c>
      <c r="F46" s="39">
        <v>3130</v>
      </c>
      <c r="H46"/>
      <c r="I46"/>
      <c r="J46"/>
      <c r="K46"/>
      <c r="L46"/>
    </row>
    <row r="47" spans="1:12" s="1" customFormat="1" ht="12.75" customHeight="1" x14ac:dyDescent="0.25">
      <c r="A47" s="60" t="s">
        <v>83</v>
      </c>
      <c r="B47" s="39">
        <v>3682</v>
      </c>
      <c r="C47" s="39">
        <v>3068</v>
      </c>
      <c r="D47" s="39">
        <v>5513</v>
      </c>
      <c r="E47" s="39">
        <v>5492</v>
      </c>
      <c r="F47" s="39">
        <v>6472</v>
      </c>
      <c r="H47"/>
      <c r="I47"/>
      <c r="J47"/>
      <c r="K47"/>
      <c r="L47"/>
    </row>
    <row r="48" spans="1:12" s="1" customFormat="1" ht="12.75" customHeight="1" x14ac:dyDescent="0.25">
      <c r="A48" s="61" t="s">
        <v>39</v>
      </c>
      <c r="B48" s="39">
        <v>3679</v>
      </c>
      <c r="C48" s="39">
        <v>3064</v>
      </c>
      <c r="D48" s="39">
        <v>5513</v>
      </c>
      <c r="E48" s="39">
        <v>5478</v>
      </c>
      <c r="F48" s="39">
        <v>6454</v>
      </c>
      <c r="H48"/>
      <c r="I48"/>
      <c r="J48"/>
      <c r="K48"/>
      <c r="L48"/>
    </row>
    <row r="49" spans="1:12" s="1" customFormat="1" ht="12.75" customHeight="1" x14ac:dyDescent="0.25">
      <c r="A49" s="60" t="s">
        <v>84</v>
      </c>
      <c r="B49" s="39">
        <v>842</v>
      </c>
      <c r="C49" s="39">
        <v>596</v>
      </c>
      <c r="D49" s="39">
        <v>980</v>
      </c>
      <c r="E49" s="39">
        <v>1081</v>
      </c>
      <c r="F49" s="39">
        <v>1152</v>
      </c>
      <c r="H49"/>
      <c r="I49"/>
      <c r="J49"/>
      <c r="K49"/>
      <c r="L49"/>
    </row>
    <row r="50" spans="1:12" s="1" customFormat="1" ht="12.75" customHeight="1" x14ac:dyDescent="0.25">
      <c r="A50" s="60" t="s">
        <v>85</v>
      </c>
      <c r="B50" s="39">
        <v>674</v>
      </c>
      <c r="C50" s="39">
        <v>606</v>
      </c>
      <c r="D50" s="39">
        <v>828</v>
      </c>
      <c r="E50" s="39">
        <v>1073</v>
      </c>
      <c r="F50" s="39">
        <v>1493</v>
      </c>
      <c r="H50"/>
      <c r="I50"/>
      <c r="J50"/>
      <c r="K50"/>
      <c r="L50"/>
    </row>
    <row r="51" spans="1:12" s="2" customFormat="1" ht="25.7" customHeight="1" x14ac:dyDescent="0.25">
      <c r="A51" s="49" t="s">
        <v>47</v>
      </c>
      <c r="B51" s="7">
        <v>11618</v>
      </c>
      <c r="C51" s="7">
        <v>10008</v>
      </c>
      <c r="D51" s="7">
        <v>15004</v>
      </c>
      <c r="E51" s="7">
        <v>15736</v>
      </c>
      <c r="F51" s="7">
        <v>18462</v>
      </c>
      <c r="H51"/>
      <c r="I51"/>
      <c r="J51"/>
      <c r="K51"/>
      <c r="L51"/>
    </row>
    <row r="52" spans="1:12" ht="12.75" customHeight="1" x14ac:dyDescent="0.25">
      <c r="A52" s="50"/>
      <c r="B52" s="51"/>
      <c r="C52" s="51"/>
      <c r="D52" s="51"/>
      <c r="E52" s="51"/>
      <c r="F52" s="34"/>
    </row>
    <row r="53" spans="1:12" ht="12.75" customHeight="1" x14ac:dyDescent="0.25">
      <c r="A53" s="15"/>
      <c r="B53" s="51"/>
      <c r="C53" s="51"/>
      <c r="D53" s="51"/>
      <c r="E53" s="51"/>
      <c r="F53" s="34"/>
    </row>
    <row r="54" spans="1:12" ht="12.75" customHeight="1" x14ac:dyDescent="0.25">
      <c r="A54" s="58" t="str">
        <f>Contents!B30</f>
        <v>© Commonwealth of Australia 2024</v>
      </c>
      <c r="B54" s="37"/>
      <c r="C54" s="37"/>
      <c r="D54" s="37"/>
      <c r="E54" s="37"/>
      <c r="F54" s="34"/>
    </row>
    <row r="55" spans="1:12" ht="12.75" customHeight="1" x14ac:dyDescent="0.25">
      <c r="B55" s="37"/>
      <c r="C55" s="37"/>
      <c r="D55" s="37"/>
      <c r="E55" s="37"/>
      <c r="F55" s="34"/>
    </row>
    <row r="56" spans="1:12" ht="12.75" customHeight="1" x14ac:dyDescent="0.25">
      <c r="B56" s="37"/>
      <c r="C56" s="37"/>
      <c r="D56" s="37"/>
      <c r="E56" s="37"/>
      <c r="F56" s="34"/>
    </row>
    <row r="57" spans="1:12" ht="12.75" customHeight="1" x14ac:dyDescent="0.25">
      <c r="B57" s="37"/>
      <c r="C57" s="37"/>
      <c r="D57" s="37"/>
      <c r="E57" s="37"/>
      <c r="F57" s="34"/>
    </row>
    <row r="58" spans="1:12" ht="12.75" customHeight="1" x14ac:dyDescent="0.25">
      <c r="B58" s="37"/>
      <c r="C58" s="37"/>
      <c r="D58" s="37"/>
      <c r="E58" s="37"/>
      <c r="F58" s="34"/>
    </row>
    <row r="59" spans="1:12" ht="12.75" customHeight="1" x14ac:dyDescent="0.25">
      <c r="B59" s="37"/>
      <c r="C59" s="37"/>
      <c r="D59" s="37"/>
      <c r="E59" s="37"/>
      <c r="F59" s="34"/>
    </row>
    <row r="60" spans="1:12" ht="12.75" customHeight="1" x14ac:dyDescent="0.25">
      <c r="B60" s="37"/>
      <c r="C60" s="37"/>
      <c r="D60" s="37"/>
      <c r="E60" s="37"/>
      <c r="F60" s="34"/>
    </row>
    <row r="61" spans="1:12" ht="12.75" customHeight="1" x14ac:dyDescent="0.25">
      <c r="B61" s="37"/>
      <c r="C61" s="37"/>
      <c r="D61" s="37"/>
      <c r="E61" s="37"/>
      <c r="F61" s="34"/>
    </row>
    <row r="62" spans="1:12" ht="12.75" customHeight="1" x14ac:dyDescent="0.25">
      <c r="B62" s="37"/>
      <c r="C62" s="37"/>
      <c r="D62" s="37"/>
      <c r="E62" s="37"/>
      <c r="F62" s="34"/>
    </row>
    <row r="63" spans="1:12" ht="12.75" customHeight="1" x14ac:dyDescent="0.25">
      <c r="B63" s="37"/>
      <c r="C63" s="37"/>
      <c r="D63" s="37"/>
      <c r="E63" s="37"/>
      <c r="F63" s="34"/>
    </row>
    <row r="64" spans="1:12" ht="12.75" customHeight="1" x14ac:dyDescent="0.25">
      <c r="B64" s="37"/>
      <c r="C64" s="37"/>
      <c r="D64" s="37"/>
      <c r="E64" s="37"/>
      <c r="F64" s="34"/>
    </row>
    <row r="65" spans="2:6" ht="12.75" customHeight="1" x14ac:dyDescent="0.25">
      <c r="B65" s="37"/>
      <c r="C65" s="37"/>
      <c r="D65" s="37"/>
      <c r="E65" s="37"/>
      <c r="F65" s="34"/>
    </row>
    <row r="66" spans="2:6" ht="12.75" customHeight="1" x14ac:dyDescent="0.25"/>
    <row r="67" spans="2:6" ht="12.75" customHeight="1" x14ac:dyDescent="0.25"/>
    <row r="68" spans="2:6" ht="12.75" customHeight="1" x14ac:dyDescent="0.25"/>
    <row r="69" spans="2:6" ht="12.75" customHeight="1" x14ac:dyDescent="0.25"/>
    <row r="70" spans="2:6" ht="12.75" customHeight="1" x14ac:dyDescent="0.25"/>
    <row r="71" spans="2:6" ht="12.75" customHeight="1" x14ac:dyDescent="0.25"/>
    <row r="72" spans="2:6" ht="12.75" customHeight="1" x14ac:dyDescent="0.25"/>
    <row r="73" spans="2:6" ht="12.75" customHeight="1" x14ac:dyDescent="0.25"/>
    <row r="74" spans="2:6" ht="12.75" customHeight="1" x14ac:dyDescent="0.25"/>
    <row r="75" spans="2:6" ht="12.75" customHeight="1" x14ac:dyDescent="0.25"/>
    <row r="76" spans="2:6" ht="12.75" customHeight="1" x14ac:dyDescent="0.25"/>
    <row r="77" spans="2:6" ht="12.75" customHeight="1" x14ac:dyDescent="0.25"/>
    <row r="78" spans="2:6" ht="12.75" customHeight="1" x14ac:dyDescent="0.25"/>
  </sheetData>
  <sheetProtection sheet="1" objects="1" scenarios="1"/>
  <mergeCells count="1">
    <mergeCell ref="A1:L1"/>
  </mergeCells>
  <hyperlinks>
    <hyperlink ref="A54" r:id="rId1" display="© Commonwealth of Australia 2017" xr:uid="{00000000-0004-0000-0F00-000000000000}"/>
  </hyperlinks>
  <pageMargins left="0.7" right="0.7" top="0.75" bottom="0.75" header="0.3" footer="0.3"/>
  <pageSetup paperSize="9" orientation="portrait" r:id="rId2"/>
  <drawing r:id="rId3"/>
  <legacyDrawing r:id="rId4"/>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K69"/>
  <sheetViews>
    <sheetView zoomScaleNormal="100" workbookViewId="0">
      <pane xSplit="1" ySplit="5" topLeftCell="B6" activePane="bottomRight" state="frozen"/>
      <selection pane="topRight" activeCell="B1" sqref="B1"/>
      <selection pane="bottomLeft" activeCell="A7" sqref="A7"/>
      <selection pane="bottomRight" sqref="A1:L1"/>
    </sheetView>
  </sheetViews>
  <sheetFormatPr defaultColWidth="11.5703125" defaultRowHeight="15" x14ac:dyDescent="0.25"/>
  <cols>
    <col min="1" max="1" width="44.7109375" customWidth="1"/>
    <col min="2" max="4" width="11.5703125" style="52" customWidth="1"/>
    <col min="249" max="249" width="28.7109375" customWidth="1"/>
  </cols>
  <sheetData>
    <row r="1" spans="1:12" ht="60" customHeight="1" x14ac:dyDescent="0.25">
      <c r="A1" s="73" t="s">
        <v>0</v>
      </c>
      <c r="B1" s="73"/>
      <c r="C1" s="73"/>
      <c r="D1" s="73"/>
      <c r="E1" s="73"/>
      <c r="F1" s="73"/>
      <c r="G1" s="73"/>
      <c r="H1" s="73"/>
      <c r="I1" s="73"/>
      <c r="J1" s="73"/>
      <c r="K1" s="73"/>
      <c r="L1" s="73"/>
    </row>
    <row r="2" spans="1:12" s="57" customFormat="1" ht="15.75" customHeight="1" x14ac:dyDescent="0.25">
      <c r="A2" s="26" t="str">
        <f>Contents!A2</f>
        <v>45130DO015_202223 Criminal Courts, Australia, 2022–23</v>
      </c>
    </row>
    <row r="3" spans="1:12" s="57" customFormat="1" ht="15.75" customHeight="1" x14ac:dyDescent="0.2">
      <c r="A3" s="16" t="str">
        <f>Contents!A3</f>
        <v>Released at 11:30 am (Canberra time) Fri 15 March 2024</v>
      </c>
    </row>
    <row r="4" spans="1:12" ht="25.5" customHeight="1" x14ac:dyDescent="0.25">
      <c r="A4" s="9" t="s">
        <v>74</v>
      </c>
      <c r="B4" s="9"/>
      <c r="C4" s="9"/>
      <c r="D4" s="13"/>
    </row>
    <row r="5" spans="1:12" ht="25.5" customHeight="1" x14ac:dyDescent="0.25">
      <c r="A5" s="54" t="s">
        <v>1</v>
      </c>
      <c r="B5" s="6" t="s">
        <v>40</v>
      </c>
      <c r="C5" s="10" t="s">
        <v>48</v>
      </c>
      <c r="D5" s="10" t="s">
        <v>55</v>
      </c>
      <c r="E5" s="10" t="s">
        <v>69</v>
      </c>
    </row>
    <row r="6" spans="1:12" ht="12.75" customHeight="1" x14ac:dyDescent="0.25">
      <c r="A6" s="34" t="s">
        <v>27</v>
      </c>
      <c r="B6" s="10"/>
      <c r="C6" s="10"/>
      <c r="D6" s="10"/>
    </row>
    <row r="7" spans="1:12" ht="12.75" customHeight="1" x14ac:dyDescent="0.25">
      <c r="A7" s="18" t="s">
        <v>28</v>
      </c>
      <c r="B7" s="36">
        <v>3</v>
      </c>
      <c r="C7" s="36">
        <v>3</v>
      </c>
      <c r="D7" s="36">
        <v>5</v>
      </c>
      <c r="E7" s="37">
        <v>3</v>
      </c>
    </row>
    <row r="8" spans="1:12" ht="12.75" customHeight="1" x14ac:dyDescent="0.25">
      <c r="A8" s="18" t="s">
        <v>29</v>
      </c>
      <c r="B8" s="36">
        <v>1206</v>
      </c>
      <c r="C8" s="36">
        <v>1403</v>
      </c>
      <c r="D8" s="36">
        <v>1421</v>
      </c>
      <c r="E8" s="37">
        <v>1465</v>
      </c>
    </row>
    <row r="9" spans="1:12" ht="12.75" customHeight="1" x14ac:dyDescent="0.25">
      <c r="A9" s="18" t="s">
        <v>30</v>
      </c>
      <c r="B9" s="36">
        <v>3</v>
      </c>
      <c r="C9" s="36">
        <v>3</v>
      </c>
      <c r="D9" s="36">
        <v>4</v>
      </c>
      <c r="E9" s="37">
        <v>8</v>
      </c>
    </row>
    <row r="10" spans="1:12" ht="12.75" customHeight="1" x14ac:dyDescent="0.25">
      <c r="A10" s="34"/>
      <c r="B10" s="10"/>
      <c r="C10" s="10"/>
      <c r="D10" s="10"/>
      <c r="E10" s="37"/>
    </row>
    <row r="11" spans="1:12" s="1" customFormat="1" ht="12.75" customHeight="1" x14ac:dyDescent="0.2">
      <c r="A11" s="38" t="s">
        <v>2</v>
      </c>
      <c r="B11" s="37"/>
      <c r="C11" s="39"/>
      <c r="D11" s="39"/>
      <c r="E11" s="37"/>
    </row>
    <row r="12" spans="1:12" s="1" customFormat="1" ht="12.75" customHeight="1" x14ac:dyDescent="0.2">
      <c r="A12" s="40" t="s">
        <v>3</v>
      </c>
      <c r="B12" s="39">
        <v>1129</v>
      </c>
      <c r="C12" s="39">
        <v>1309</v>
      </c>
      <c r="D12" s="39">
        <v>1308</v>
      </c>
      <c r="E12" s="37">
        <v>1337</v>
      </c>
    </row>
    <row r="13" spans="1:12" s="1" customFormat="1" ht="12.75" customHeight="1" x14ac:dyDescent="0.2">
      <c r="A13" s="40" t="s">
        <v>4</v>
      </c>
      <c r="B13" s="39">
        <v>83</v>
      </c>
      <c r="C13" s="39">
        <v>96</v>
      </c>
      <c r="D13" s="39">
        <v>122</v>
      </c>
      <c r="E13" s="37">
        <v>137</v>
      </c>
    </row>
    <row r="14" spans="1:12" s="1" customFormat="1" ht="12.75" customHeight="1" x14ac:dyDescent="0.2">
      <c r="A14" s="38"/>
      <c r="B14" s="39"/>
      <c r="C14" s="39"/>
      <c r="D14" s="39"/>
      <c r="E14" s="37"/>
    </row>
    <row r="15" spans="1:12" s="1" customFormat="1" ht="12.75" customHeight="1" x14ac:dyDescent="0.2">
      <c r="A15" s="38" t="s">
        <v>5</v>
      </c>
      <c r="B15" s="37"/>
      <c r="C15" s="39"/>
      <c r="D15" s="39"/>
      <c r="E15" s="37"/>
    </row>
    <row r="16" spans="1:12" s="1" customFormat="1" ht="12.75" customHeight="1" x14ac:dyDescent="0.2">
      <c r="A16" s="18" t="s">
        <v>19</v>
      </c>
      <c r="B16" s="39">
        <v>21</v>
      </c>
      <c r="C16" s="39">
        <v>22</v>
      </c>
      <c r="D16" s="39">
        <v>22</v>
      </c>
      <c r="E16" s="37">
        <v>18</v>
      </c>
    </row>
    <row r="17" spans="1:37" s="1" customFormat="1" ht="12.75" customHeight="1" x14ac:dyDescent="0.2">
      <c r="A17" s="18" t="s">
        <v>31</v>
      </c>
      <c r="B17" s="39">
        <v>314</v>
      </c>
      <c r="C17" s="39">
        <v>334</v>
      </c>
      <c r="D17" s="39">
        <v>321</v>
      </c>
      <c r="E17" s="37">
        <v>335</v>
      </c>
    </row>
    <row r="18" spans="1:37" s="1" customFormat="1" ht="12.75" customHeight="1" x14ac:dyDescent="0.2">
      <c r="A18" s="18" t="s">
        <v>32</v>
      </c>
      <c r="B18" s="39">
        <v>436</v>
      </c>
      <c r="C18" s="39">
        <v>505</v>
      </c>
      <c r="D18" s="39">
        <v>559</v>
      </c>
      <c r="E18" s="37">
        <v>532</v>
      </c>
    </row>
    <row r="19" spans="1:37" s="1" customFormat="1" ht="12.75" customHeight="1" x14ac:dyDescent="0.2">
      <c r="A19" s="18" t="s">
        <v>33</v>
      </c>
      <c r="B19" s="39">
        <v>322</v>
      </c>
      <c r="C19" s="39">
        <v>382</v>
      </c>
      <c r="D19" s="39">
        <v>356</v>
      </c>
      <c r="E19" s="37">
        <v>379</v>
      </c>
    </row>
    <row r="20" spans="1:37" s="1" customFormat="1" ht="12.75" customHeight="1" x14ac:dyDescent="0.2">
      <c r="A20" s="18" t="s">
        <v>34</v>
      </c>
      <c r="B20" s="39">
        <v>102</v>
      </c>
      <c r="C20" s="39">
        <v>133</v>
      </c>
      <c r="D20" s="39">
        <v>135</v>
      </c>
      <c r="E20" s="37">
        <v>174</v>
      </c>
    </row>
    <row r="21" spans="1:37" s="1" customFormat="1" ht="12.75" customHeight="1" x14ac:dyDescent="0.25">
      <c r="A21" s="18" t="s">
        <v>53</v>
      </c>
      <c r="B21" s="39">
        <v>17</v>
      </c>
      <c r="C21" s="39">
        <v>29</v>
      </c>
      <c r="D21" s="39">
        <v>37</v>
      </c>
      <c r="E21" s="37">
        <v>36</v>
      </c>
      <c r="H21"/>
      <c r="I21"/>
    </row>
    <row r="22" spans="1:37" s="1" customFormat="1" ht="12.75" customHeight="1" x14ac:dyDescent="0.25">
      <c r="A22" s="59" t="s">
        <v>17</v>
      </c>
      <c r="B22" s="42">
        <v>36.9</v>
      </c>
      <c r="C22" s="42">
        <v>37.5</v>
      </c>
      <c r="D22" s="42">
        <v>37.6</v>
      </c>
      <c r="E22" s="34">
        <v>38.200000000000003</v>
      </c>
      <c r="H22"/>
      <c r="I22"/>
    </row>
    <row r="23" spans="1:37" s="1" customFormat="1" ht="12.75" customHeight="1" x14ac:dyDescent="0.25">
      <c r="A23" s="59" t="s">
        <v>18</v>
      </c>
      <c r="B23" s="43">
        <v>36.4</v>
      </c>
      <c r="C23" s="42">
        <v>36.799999999999997</v>
      </c>
      <c r="D23" s="42">
        <v>36.5</v>
      </c>
      <c r="E23" s="34">
        <v>37.5</v>
      </c>
      <c r="H23"/>
      <c r="I23"/>
    </row>
    <row r="24" spans="1:37" s="1" customFormat="1" ht="12.75" customHeight="1" x14ac:dyDescent="0.25">
      <c r="A24" s="41"/>
      <c r="B24" s="43"/>
      <c r="C24" s="42"/>
      <c r="D24" s="42"/>
      <c r="E24" s="34"/>
      <c r="H24"/>
      <c r="I24"/>
    </row>
    <row r="25" spans="1:37" s="1" customFormat="1" ht="12.75" customHeight="1" x14ac:dyDescent="0.25">
      <c r="A25" s="46" t="s">
        <v>35</v>
      </c>
      <c r="B25" s="43"/>
      <c r="C25" s="42"/>
      <c r="D25" s="42"/>
      <c r="E25" s="34"/>
      <c r="F25"/>
      <c r="G25"/>
      <c r="H25"/>
      <c r="I25"/>
      <c r="J25" s="12"/>
      <c r="K25" s="12"/>
    </row>
    <row r="26" spans="1:37" s="1" customFormat="1" ht="12.75" customHeight="1" x14ac:dyDescent="0.25">
      <c r="A26" s="44" t="s">
        <v>20</v>
      </c>
      <c r="B26" s="45">
        <v>448</v>
      </c>
      <c r="C26" s="37">
        <v>544</v>
      </c>
      <c r="D26" s="37">
        <v>534</v>
      </c>
      <c r="E26" s="37">
        <v>579</v>
      </c>
      <c r="F26"/>
      <c r="G26"/>
      <c r="H26"/>
      <c r="I26"/>
    </row>
    <row r="27" spans="1:37" s="1" customFormat="1" ht="12.75" customHeight="1" x14ac:dyDescent="0.25">
      <c r="A27" s="44" t="s">
        <v>11</v>
      </c>
      <c r="B27" s="45">
        <v>749</v>
      </c>
      <c r="C27" s="37">
        <v>834</v>
      </c>
      <c r="D27" s="37">
        <v>876</v>
      </c>
      <c r="E27" s="37">
        <v>877</v>
      </c>
      <c r="F27"/>
      <c r="G27"/>
      <c r="H27"/>
      <c r="I27"/>
      <c r="J27"/>
      <c r="K27"/>
    </row>
    <row r="28" spans="1:37" s="1" customFormat="1" ht="25.7" customHeight="1" x14ac:dyDescent="0.25">
      <c r="A28" s="11" t="s">
        <v>41</v>
      </c>
      <c r="B28" s="7">
        <v>1212</v>
      </c>
      <c r="C28" s="7">
        <v>1405</v>
      </c>
      <c r="D28" s="7">
        <v>1430</v>
      </c>
      <c r="E28" s="17">
        <v>1474</v>
      </c>
      <c r="F28"/>
      <c r="G28"/>
      <c r="H28"/>
      <c r="I28"/>
      <c r="J28"/>
      <c r="K28"/>
      <c r="L28" s="39"/>
      <c r="M28" s="39"/>
      <c r="N28" s="39"/>
      <c r="O28" s="39"/>
      <c r="P28" s="39"/>
      <c r="Q28" s="39"/>
      <c r="R28" s="39"/>
      <c r="S28" s="39"/>
      <c r="T28" s="39"/>
      <c r="U28" s="39"/>
      <c r="V28" s="39"/>
      <c r="W28" s="39"/>
      <c r="X28" s="39"/>
      <c r="Y28" s="39"/>
      <c r="Z28" s="39"/>
      <c r="AA28" s="39"/>
      <c r="AB28" s="39"/>
      <c r="AC28" s="39"/>
      <c r="AD28" s="39"/>
      <c r="AE28" s="39"/>
      <c r="AF28" s="39"/>
      <c r="AG28" s="39"/>
      <c r="AH28" s="39"/>
      <c r="AI28" s="39"/>
      <c r="AJ28" s="39"/>
      <c r="AK28" s="45"/>
    </row>
    <row r="29" spans="1:37" s="1" customFormat="1" ht="12.75" customHeight="1" x14ac:dyDescent="0.25">
      <c r="A29" s="44"/>
      <c r="B29" s="45"/>
      <c r="C29" s="39"/>
      <c r="D29" s="39"/>
      <c r="E29" s="37"/>
      <c r="F29"/>
      <c r="G29"/>
      <c r="H29"/>
      <c r="I29"/>
      <c r="J29"/>
      <c r="K29"/>
    </row>
    <row r="30" spans="1:37" s="1" customFormat="1" ht="12.75" customHeight="1" x14ac:dyDescent="0.25">
      <c r="A30" s="46" t="s">
        <v>6</v>
      </c>
      <c r="B30" s="39"/>
      <c r="C30" s="39"/>
      <c r="D30" s="39"/>
      <c r="E30" s="37"/>
      <c r="F30"/>
      <c r="G30"/>
      <c r="H30"/>
      <c r="I30"/>
      <c r="J30"/>
      <c r="K30"/>
    </row>
    <row r="31" spans="1:37" s="1" customFormat="1" ht="12.75" customHeight="1" x14ac:dyDescent="0.25">
      <c r="A31" s="44" t="s">
        <v>7</v>
      </c>
      <c r="B31" s="39">
        <v>756</v>
      </c>
      <c r="C31" s="39">
        <v>852</v>
      </c>
      <c r="D31" s="39">
        <v>908</v>
      </c>
      <c r="E31" s="37">
        <v>838</v>
      </c>
      <c r="F31"/>
      <c r="G31"/>
      <c r="H31"/>
      <c r="I31"/>
      <c r="J31"/>
      <c r="K31"/>
    </row>
    <row r="32" spans="1:37" s="1" customFormat="1" ht="12.75" customHeight="1" x14ac:dyDescent="0.25">
      <c r="A32" s="47" t="s">
        <v>8</v>
      </c>
      <c r="B32" s="39">
        <v>13</v>
      </c>
      <c r="C32" s="39">
        <v>14</v>
      </c>
      <c r="D32" s="39">
        <v>4</v>
      </c>
      <c r="E32" s="37">
        <v>9</v>
      </c>
      <c r="F32"/>
      <c r="G32"/>
      <c r="H32"/>
      <c r="I32"/>
      <c r="J32"/>
      <c r="K32"/>
    </row>
    <row r="33" spans="1:11" s="1" customFormat="1" ht="12.75" customHeight="1" x14ac:dyDescent="0.25">
      <c r="A33" s="48" t="s">
        <v>46</v>
      </c>
      <c r="B33" s="39">
        <v>743</v>
      </c>
      <c r="C33" s="39">
        <v>838</v>
      </c>
      <c r="D33" s="39">
        <v>904</v>
      </c>
      <c r="E33" s="37">
        <v>829</v>
      </c>
      <c r="F33"/>
      <c r="G33"/>
      <c r="H33"/>
      <c r="I33"/>
      <c r="J33"/>
      <c r="K33"/>
    </row>
    <row r="34" spans="1:11" s="1" customFormat="1" ht="12.75" customHeight="1" x14ac:dyDescent="0.25">
      <c r="A34" s="48" t="s">
        <v>36</v>
      </c>
      <c r="B34" s="39">
        <v>3</v>
      </c>
      <c r="C34" s="39">
        <v>3</v>
      </c>
      <c r="D34" s="39">
        <v>0</v>
      </c>
      <c r="E34" s="37">
        <v>0</v>
      </c>
      <c r="F34"/>
      <c r="G34"/>
      <c r="H34"/>
      <c r="I34"/>
      <c r="J34"/>
      <c r="K34"/>
    </row>
    <row r="35" spans="1:11" s="1" customFormat="1" ht="12.75" customHeight="1" x14ac:dyDescent="0.25">
      <c r="A35" s="48" t="s">
        <v>37</v>
      </c>
      <c r="B35" s="37">
        <v>736</v>
      </c>
      <c r="C35" s="37">
        <v>824</v>
      </c>
      <c r="D35" s="37">
        <v>893</v>
      </c>
      <c r="E35" s="37">
        <v>809</v>
      </c>
      <c r="F35"/>
      <c r="G35"/>
      <c r="H35"/>
      <c r="I35"/>
      <c r="J35"/>
      <c r="K35"/>
    </row>
    <row r="36" spans="1:11" s="1" customFormat="1" ht="12.75" customHeight="1" x14ac:dyDescent="0.25">
      <c r="A36" s="48" t="s">
        <v>38</v>
      </c>
      <c r="B36" s="39">
        <v>5</v>
      </c>
      <c r="C36" s="39">
        <v>13</v>
      </c>
      <c r="D36" s="39">
        <v>11</v>
      </c>
      <c r="E36" s="37">
        <v>19</v>
      </c>
      <c r="F36"/>
      <c r="G36"/>
      <c r="H36"/>
      <c r="I36"/>
      <c r="J36"/>
      <c r="K36"/>
    </row>
    <row r="37" spans="1:11" s="1" customFormat="1" ht="12.75" customHeight="1" x14ac:dyDescent="0.25">
      <c r="A37" s="44" t="s">
        <v>9</v>
      </c>
      <c r="B37" s="37">
        <v>6</v>
      </c>
      <c r="C37" s="37">
        <v>7</v>
      </c>
      <c r="D37" s="37">
        <v>12</v>
      </c>
      <c r="E37" s="37">
        <v>6</v>
      </c>
      <c r="F37"/>
      <c r="G37"/>
      <c r="H37"/>
      <c r="I37"/>
      <c r="J37"/>
      <c r="K37"/>
    </row>
    <row r="38" spans="1:11" s="1" customFormat="1" ht="12.75" customHeight="1" x14ac:dyDescent="0.25">
      <c r="A38" s="44" t="s">
        <v>10</v>
      </c>
      <c r="B38" s="39">
        <v>453</v>
      </c>
      <c r="C38" s="39">
        <v>551</v>
      </c>
      <c r="D38" s="39">
        <v>522</v>
      </c>
      <c r="E38" s="37">
        <v>633</v>
      </c>
      <c r="F38"/>
      <c r="G38"/>
      <c r="H38"/>
      <c r="I38"/>
      <c r="J38"/>
      <c r="K38"/>
    </row>
    <row r="39" spans="1:11" s="12" customFormat="1" ht="25.7" customHeight="1" x14ac:dyDescent="0.25">
      <c r="A39" s="11" t="s">
        <v>16</v>
      </c>
      <c r="B39" s="7">
        <v>1218</v>
      </c>
      <c r="C39" s="7">
        <v>1412</v>
      </c>
      <c r="D39" s="7">
        <v>1442</v>
      </c>
      <c r="E39" s="17">
        <v>1480</v>
      </c>
      <c r="F39"/>
      <c r="G39"/>
      <c r="H39"/>
      <c r="I39"/>
      <c r="J39"/>
      <c r="K39"/>
    </row>
    <row r="40" spans="1:11" s="1" customFormat="1" ht="12.75" customHeight="1" x14ac:dyDescent="0.25">
      <c r="B40" s="37"/>
      <c r="C40" s="39"/>
      <c r="D40" s="39"/>
      <c r="E40" s="37"/>
      <c r="F40"/>
      <c r="G40"/>
      <c r="H40"/>
      <c r="I40"/>
      <c r="J40"/>
      <c r="K40"/>
    </row>
    <row r="41" spans="1:11" ht="12.75" customHeight="1" x14ac:dyDescent="0.25">
      <c r="A41" s="66" t="s">
        <v>21</v>
      </c>
      <c r="B41" s="39"/>
      <c r="C41" s="37"/>
      <c r="D41" s="37"/>
      <c r="E41" s="37"/>
    </row>
    <row r="42" spans="1:11" ht="12.75" customHeight="1" x14ac:dyDescent="0.25">
      <c r="A42" s="60" t="s">
        <v>12</v>
      </c>
      <c r="B42" s="39">
        <v>128</v>
      </c>
      <c r="C42" s="39">
        <v>329</v>
      </c>
      <c r="D42" s="39">
        <v>399</v>
      </c>
      <c r="E42" s="37">
        <v>398</v>
      </c>
    </row>
    <row r="43" spans="1:11" ht="12.75" customHeight="1" x14ac:dyDescent="0.25">
      <c r="A43" s="60" t="s">
        <v>79</v>
      </c>
      <c r="B43" s="39">
        <v>19</v>
      </c>
      <c r="C43" s="39">
        <v>36</v>
      </c>
      <c r="D43" s="39">
        <v>35</v>
      </c>
      <c r="E43" s="37">
        <v>18</v>
      </c>
    </row>
    <row r="44" spans="1:11" ht="12.75" customHeight="1" x14ac:dyDescent="0.25">
      <c r="A44" s="60" t="s">
        <v>80</v>
      </c>
      <c r="B44" s="39">
        <v>58</v>
      </c>
      <c r="C44" s="39">
        <v>53</v>
      </c>
      <c r="D44" s="39">
        <v>65</v>
      </c>
      <c r="E44" s="37">
        <v>51</v>
      </c>
    </row>
    <row r="45" spans="1:11" ht="12.75" customHeight="1" x14ac:dyDescent="0.25">
      <c r="A45" s="60" t="s">
        <v>81</v>
      </c>
      <c r="B45" s="39">
        <v>9</v>
      </c>
      <c r="C45" s="39">
        <v>0</v>
      </c>
      <c r="D45" s="39">
        <v>5</v>
      </c>
      <c r="E45" s="37">
        <v>7</v>
      </c>
    </row>
    <row r="46" spans="1:11" ht="12.75" customHeight="1" x14ac:dyDescent="0.25">
      <c r="A46" s="60" t="s">
        <v>82</v>
      </c>
      <c r="B46" s="39">
        <v>18</v>
      </c>
      <c r="C46" s="39">
        <v>23</v>
      </c>
      <c r="D46" s="39">
        <v>20</v>
      </c>
      <c r="E46" s="37">
        <v>39</v>
      </c>
    </row>
    <row r="47" spans="1:11" ht="12.75" customHeight="1" x14ac:dyDescent="0.25">
      <c r="A47" s="60" t="s">
        <v>83</v>
      </c>
      <c r="B47" s="39">
        <v>81</v>
      </c>
      <c r="C47" s="39">
        <v>95</v>
      </c>
      <c r="D47" s="39">
        <v>71</v>
      </c>
      <c r="E47" s="37">
        <v>52</v>
      </c>
    </row>
    <row r="48" spans="1:11" ht="12.75" customHeight="1" x14ac:dyDescent="0.25">
      <c r="A48" s="61" t="s">
        <v>39</v>
      </c>
      <c r="B48" s="39">
        <v>71</v>
      </c>
      <c r="C48" s="39">
        <v>89</v>
      </c>
      <c r="D48" s="39">
        <v>63</v>
      </c>
      <c r="E48" s="37">
        <v>51</v>
      </c>
    </row>
    <row r="49" spans="1:5" ht="12.75" customHeight="1" x14ac:dyDescent="0.25">
      <c r="A49" s="60" t="s">
        <v>84</v>
      </c>
      <c r="B49" s="39">
        <v>142</v>
      </c>
      <c r="C49" s="39">
        <v>179</v>
      </c>
      <c r="D49" s="39">
        <v>174</v>
      </c>
      <c r="E49" s="37">
        <v>144</v>
      </c>
    </row>
    <row r="50" spans="1:5" ht="12.75" customHeight="1" x14ac:dyDescent="0.25">
      <c r="A50" s="60" t="s">
        <v>85</v>
      </c>
      <c r="B50" s="39">
        <v>288</v>
      </c>
      <c r="C50" s="39">
        <v>122</v>
      </c>
      <c r="D50" s="39">
        <v>135</v>
      </c>
      <c r="E50" s="37">
        <v>120</v>
      </c>
    </row>
    <row r="51" spans="1:5" ht="25.7" customHeight="1" x14ac:dyDescent="0.25">
      <c r="A51" s="49" t="s">
        <v>47</v>
      </c>
      <c r="B51" s="7">
        <v>743</v>
      </c>
      <c r="C51" s="7">
        <v>838</v>
      </c>
      <c r="D51" s="7">
        <v>904</v>
      </c>
      <c r="E51" s="17">
        <v>829</v>
      </c>
    </row>
    <row r="52" spans="1:5" ht="12.75" customHeight="1" x14ac:dyDescent="0.25">
      <c r="A52" s="50"/>
      <c r="B52" s="51"/>
    </row>
    <row r="53" spans="1:5" ht="12.75" customHeight="1" x14ac:dyDescent="0.25">
      <c r="A53" s="15"/>
      <c r="B53" s="51"/>
    </row>
    <row r="54" spans="1:5" ht="12.75" customHeight="1" x14ac:dyDescent="0.25">
      <c r="A54" s="58" t="str">
        <f>Contents!B30</f>
        <v>© Commonwealth of Australia 2024</v>
      </c>
      <c r="B54" s="37"/>
    </row>
    <row r="55" spans="1:5" ht="12.75" customHeight="1" x14ac:dyDescent="0.25">
      <c r="B55" s="37"/>
    </row>
    <row r="56" spans="1:5" ht="12.75" customHeight="1" x14ac:dyDescent="0.25"/>
    <row r="57" spans="1:5" ht="12.75" customHeight="1" x14ac:dyDescent="0.25"/>
    <row r="58" spans="1:5" ht="12.75" customHeight="1" x14ac:dyDescent="0.25"/>
    <row r="59" spans="1:5" ht="12.75" customHeight="1" x14ac:dyDescent="0.25"/>
    <row r="60" spans="1:5" ht="12.75" customHeight="1" x14ac:dyDescent="0.25"/>
    <row r="61" spans="1:5" ht="12.75" customHeight="1" x14ac:dyDescent="0.25"/>
    <row r="62" spans="1:5" ht="12.75" customHeight="1" x14ac:dyDescent="0.25"/>
    <row r="63" spans="1:5" ht="12.75" customHeight="1" x14ac:dyDescent="0.25"/>
    <row r="64" spans="1:5" ht="12.75" customHeight="1" x14ac:dyDescent="0.25"/>
    <row r="65" ht="12.75" customHeight="1" x14ac:dyDescent="0.25"/>
    <row r="66" ht="12.75" customHeight="1" x14ac:dyDescent="0.25"/>
    <row r="67" ht="12.75" customHeight="1" x14ac:dyDescent="0.25"/>
    <row r="68" ht="12.75" customHeight="1" x14ac:dyDescent="0.25"/>
    <row r="69" ht="12.75" customHeight="1" x14ac:dyDescent="0.25"/>
  </sheetData>
  <sheetProtection sheet="1" objects="1" scenarios="1"/>
  <mergeCells count="1">
    <mergeCell ref="A1:L1"/>
  </mergeCells>
  <hyperlinks>
    <hyperlink ref="A54" r:id="rId1" display="© Commonwealth of Australia 2017" xr:uid="{00000000-0004-0000-1000-000000000000}"/>
  </hyperlinks>
  <pageMargins left="0.7" right="0.7" top="0.75" bottom="0.75" header="0.3" footer="0.3"/>
  <pageSetup paperSize="9" orientation="portrait" r:id="rId2"/>
  <drawing r:id="rId3"/>
  <legacyDrawing r:id="rId4"/>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M65"/>
  <sheetViews>
    <sheetView workbookViewId="0">
      <pane xSplit="1" ySplit="5" topLeftCell="B6" activePane="bottomRight" state="frozen"/>
      <selection pane="topRight" activeCell="B1" sqref="B1"/>
      <selection pane="bottomLeft" activeCell="A7" sqref="A7"/>
      <selection pane="bottomRight" sqref="A1:M1"/>
    </sheetView>
  </sheetViews>
  <sheetFormatPr defaultColWidth="11.5703125" defaultRowHeight="15" x14ac:dyDescent="0.25"/>
  <cols>
    <col min="1" max="1" width="44.7109375" customWidth="1"/>
    <col min="2" max="5" width="11.5703125" style="52" customWidth="1"/>
    <col min="251" max="251" width="28.7109375" customWidth="1"/>
  </cols>
  <sheetData>
    <row r="1" spans="1:13" ht="60" customHeight="1" x14ac:dyDescent="0.25">
      <c r="A1" s="73" t="s">
        <v>0</v>
      </c>
      <c r="B1" s="73"/>
      <c r="C1" s="73"/>
      <c r="D1" s="73"/>
      <c r="E1" s="73"/>
      <c r="F1" s="73"/>
      <c r="G1" s="73"/>
      <c r="H1" s="73"/>
      <c r="I1" s="73"/>
      <c r="J1" s="73"/>
      <c r="K1" s="73"/>
      <c r="L1" s="73"/>
      <c r="M1" s="73"/>
    </row>
    <row r="2" spans="1:13" s="57" customFormat="1" ht="15.75" customHeight="1" x14ac:dyDescent="0.25">
      <c r="A2" s="26" t="str">
        <f>Contents!A2</f>
        <v>45130DO015_202223 Criminal Courts, Australia, 2022–23</v>
      </c>
    </row>
    <row r="3" spans="1:13" s="57" customFormat="1" ht="15.75" customHeight="1" x14ac:dyDescent="0.2">
      <c r="A3" s="16" t="str">
        <f>Contents!A3</f>
        <v>Released at 11:30 am (Canberra time) Fri 15 March 2024</v>
      </c>
    </row>
    <row r="4" spans="1:13" ht="25.5" customHeight="1" x14ac:dyDescent="0.25">
      <c r="A4" s="9" t="s">
        <v>75</v>
      </c>
      <c r="B4" s="9"/>
      <c r="C4" s="9"/>
      <c r="D4" s="9"/>
      <c r="E4" s="13"/>
    </row>
    <row r="5" spans="1:13" ht="25.5" customHeight="1" x14ac:dyDescent="0.25">
      <c r="A5" s="54" t="s">
        <v>1</v>
      </c>
      <c r="B5" s="6" t="s">
        <v>22</v>
      </c>
      <c r="C5" s="6" t="s">
        <v>40</v>
      </c>
      <c r="D5" s="10" t="s">
        <v>48</v>
      </c>
      <c r="E5" s="10" t="s">
        <v>55</v>
      </c>
      <c r="F5" s="10" t="s">
        <v>69</v>
      </c>
    </row>
    <row r="6" spans="1:13" ht="12.75" customHeight="1" x14ac:dyDescent="0.25">
      <c r="A6" s="34" t="s">
        <v>27</v>
      </c>
      <c r="B6" s="10"/>
      <c r="C6" s="10"/>
      <c r="D6" s="10"/>
      <c r="E6" s="10"/>
    </row>
    <row r="7" spans="1:13" ht="12.75" customHeight="1" x14ac:dyDescent="0.25">
      <c r="A7" s="18" t="s">
        <v>28</v>
      </c>
      <c r="B7" s="45">
        <v>3</v>
      </c>
      <c r="C7" s="45">
        <v>3</v>
      </c>
      <c r="D7" s="45">
        <v>6</v>
      </c>
      <c r="E7" s="45">
        <v>3</v>
      </c>
      <c r="F7" s="37">
        <v>0</v>
      </c>
    </row>
    <row r="8" spans="1:13" ht="12.75" customHeight="1" x14ac:dyDescent="0.25">
      <c r="A8" s="18" t="s">
        <v>29</v>
      </c>
      <c r="B8" s="36">
        <v>2713</v>
      </c>
      <c r="C8" s="36">
        <v>2791</v>
      </c>
      <c r="D8" s="36">
        <v>2732</v>
      </c>
      <c r="E8" s="36">
        <v>3999</v>
      </c>
      <c r="F8" s="37">
        <v>4462</v>
      </c>
    </row>
    <row r="9" spans="1:13" ht="12.75" customHeight="1" x14ac:dyDescent="0.25">
      <c r="A9" s="18" t="s">
        <v>30</v>
      </c>
      <c r="B9" s="45">
        <v>37</v>
      </c>
      <c r="C9" s="45">
        <v>38</v>
      </c>
      <c r="D9" s="45">
        <v>43</v>
      </c>
      <c r="E9" s="45">
        <v>74</v>
      </c>
      <c r="F9" s="37">
        <v>77</v>
      </c>
    </row>
    <row r="10" spans="1:13" ht="12.75" customHeight="1" x14ac:dyDescent="0.25">
      <c r="A10" s="34"/>
      <c r="B10" s="10"/>
      <c r="C10" s="10"/>
      <c r="D10" s="10"/>
      <c r="E10" s="10"/>
      <c r="F10" s="37"/>
    </row>
    <row r="11" spans="1:13" s="1" customFormat="1" ht="12.75" customHeight="1" x14ac:dyDescent="0.2">
      <c r="A11" s="38" t="s">
        <v>2</v>
      </c>
      <c r="B11" s="39"/>
      <c r="C11" s="39"/>
      <c r="D11" s="39"/>
      <c r="E11" s="39"/>
      <c r="F11" s="37"/>
    </row>
    <row r="12" spans="1:13" s="1" customFormat="1" ht="12.75" customHeight="1" x14ac:dyDescent="0.2">
      <c r="A12" s="40" t="s">
        <v>3</v>
      </c>
      <c r="B12" s="39">
        <v>2341</v>
      </c>
      <c r="C12" s="39">
        <v>2401</v>
      </c>
      <c r="D12" s="39">
        <v>2346</v>
      </c>
      <c r="E12" s="39">
        <v>3276</v>
      </c>
      <c r="F12" s="37">
        <v>3706</v>
      </c>
    </row>
    <row r="13" spans="1:13" s="1" customFormat="1" ht="12.75" customHeight="1" x14ac:dyDescent="0.2">
      <c r="A13" s="40" t="s">
        <v>4</v>
      </c>
      <c r="B13" s="39">
        <v>409</v>
      </c>
      <c r="C13" s="39">
        <v>426</v>
      </c>
      <c r="D13" s="39">
        <v>433</v>
      </c>
      <c r="E13" s="39">
        <v>785</v>
      </c>
      <c r="F13" s="37">
        <v>829</v>
      </c>
    </row>
    <row r="14" spans="1:13" s="1" customFormat="1" ht="12.75" customHeight="1" x14ac:dyDescent="0.2">
      <c r="A14" s="38"/>
      <c r="B14" s="39"/>
      <c r="C14" s="39"/>
      <c r="D14" s="39"/>
      <c r="E14" s="39"/>
      <c r="F14" s="37"/>
    </row>
    <row r="15" spans="1:13" s="1" customFormat="1" ht="12.75" customHeight="1" x14ac:dyDescent="0.2">
      <c r="A15" s="38" t="s">
        <v>5</v>
      </c>
      <c r="B15" s="39"/>
      <c r="C15" s="39"/>
      <c r="D15" s="39"/>
      <c r="E15" s="39"/>
      <c r="F15" s="37"/>
    </row>
    <row r="16" spans="1:13" s="1" customFormat="1" ht="12.75" customHeight="1" x14ac:dyDescent="0.2">
      <c r="A16" s="18" t="s">
        <v>19</v>
      </c>
      <c r="B16" s="39">
        <v>98</v>
      </c>
      <c r="C16" s="39">
        <v>97</v>
      </c>
      <c r="D16" s="39">
        <v>104</v>
      </c>
      <c r="E16" s="39">
        <v>170</v>
      </c>
      <c r="F16" s="37">
        <v>190</v>
      </c>
    </row>
    <row r="17" spans="1:39" s="1" customFormat="1" ht="12.75" customHeight="1" x14ac:dyDescent="0.2">
      <c r="A17" s="18" t="s">
        <v>31</v>
      </c>
      <c r="B17" s="39">
        <v>765</v>
      </c>
      <c r="C17" s="39">
        <v>692</v>
      </c>
      <c r="D17" s="39">
        <v>676</v>
      </c>
      <c r="E17" s="39">
        <v>936</v>
      </c>
      <c r="F17" s="37">
        <v>1075</v>
      </c>
    </row>
    <row r="18" spans="1:39" s="1" customFormat="1" ht="12.75" customHeight="1" x14ac:dyDescent="0.2">
      <c r="A18" s="18" t="s">
        <v>32</v>
      </c>
      <c r="B18" s="39">
        <v>1037</v>
      </c>
      <c r="C18" s="39">
        <v>1061</v>
      </c>
      <c r="D18" s="39">
        <v>1044</v>
      </c>
      <c r="E18" s="39">
        <v>1425</v>
      </c>
      <c r="F18" s="37">
        <v>1654</v>
      </c>
    </row>
    <row r="19" spans="1:39" s="1" customFormat="1" ht="12.75" customHeight="1" x14ac:dyDescent="0.2">
      <c r="A19" s="18" t="s">
        <v>33</v>
      </c>
      <c r="B19" s="39">
        <v>632</v>
      </c>
      <c r="C19" s="39">
        <v>705</v>
      </c>
      <c r="D19" s="39">
        <v>677</v>
      </c>
      <c r="E19" s="39">
        <v>1038</v>
      </c>
      <c r="F19" s="37">
        <v>1094</v>
      </c>
    </row>
    <row r="20" spans="1:39" s="1" customFormat="1" ht="12.75" customHeight="1" x14ac:dyDescent="0.2">
      <c r="A20" s="18" t="s">
        <v>34</v>
      </c>
      <c r="B20" s="39">
        <v>175</v>
      </c>
      <c r="C20" s="39">
        <v>225</v>
      </c>
      <c r="D20" s="39">
        <v>226</v>
      </c>
      <c r="E20" s="39">
        <v>408</v>
      </c>
      <c r="F20" s="37">
        <v>431</v>
      </c>
    </row>
    <row r="21" spans="1:39" s="1" customFormat="1" ht="12.75" customHeight="1" x14ac:dyDescent="0.2">
      <c r="A21" s="18" t="s">
        <v>53</v>
      </c>
      <c r="B21" s="39">
        <v>45</v>
      </c>
      <c r="C21" s="39">
        <v>50</v>
      </c>
      <c r="D21" s="39">
        <v>54</v>
      </c>
      <c r="E21" s="39">
        <v>98</v>
      </c>
      <c r="F21" s="37">
        <v>94</v>
      </c>
    </row>
    <row r="22" spans="1:39" s="1" customFormat="1" ht="12.75" customHeight="1" x14ac:dyDescent="0.2">
      <c r="A22" s="59" t="s">
        <v>17</v>
      </c>
      <c r="B22" s="42">
        <v>35.1</v>
      </c>
      <c r="C22" s="42">
        <v>36.5</v>
      </c>
      <c r="D22" s="42">
        <v>36.6</v>
      </c>
      <c r="E22" s="42">
        <v>37.1</v>
      </c>
      <c r="F22" s="63">
        <v>36.799999999999997</v>
      </c>
    </row>
    <row r="23" spans="1:39" s="1" customFormat="1" ht="12.75" customHeight="1" x14ac:dyDescent="0.2">
      <c r="A23" s="59" t="s">
        <v>18</v>
      </c>
      <c r="B23" s="42">
        <v>34</v>
      </c>
      <c r="C23" s="43">
        <v>35.799999999999997</v>
      </c>
      <c r="D23" s="43">
        <v>35.700000000000003</v>
      </c>
      <c r="E23" s="43">
        <v>36.4</v>
      </c>
      <c r="F23" s="63">
        <v>36</v>
      </c>
    </row>
    <row r="24" spans="1:39" s="1" customFormat="1" ht="25.7" customHeight="1" x14ac:dyDescent="0.2">
      <c r="A24" s="11" t="s">
        <v>41</v>
      </c>
      <c r="B24" s="7">
        <v>2752</v>
      </c>
      <c r="C24" s="7">
        <v>2831</v>
      </c>
      <c r="D24" s="7">
        <v>2781</v>
      </c>
      <c r="E24" s="7">
        <v>4075</v>
      </c>
      <c r="F24" s="17">
        <v>4540</v>
      </c>
      <c r="L24" s="39"/>
      <c r="M24" s="39"/>
      <c r="N24" s="39"/>
      <c r="O24" s="39"/>
      <c r="P24" s="39"/>
      <c r="Q24" s="39"/>
      <c r="R24" s="39"/>
      <c r="S24" s="39"/>
      <c r="T24" s="39"/>
      <c r="U24" s="39"/>
      <c r="V24" s="39"/>
      <c r="W24" s="39"/>
      <c r="X24" s="39"/>
      <c r="Y24" s="39"/>
      <c r="Z24" s="39"/>
      <c r="AA24" s="39"/>
      <c r="AB24" s="39"/>
      <c r="AC24" s="39"/>
      <c r="AD24" s="39"/>
      <c r="AE24" s="39"/>
      <c r="AF24" s="39"/>
      <c r="AG24" s="39"/>
      <c r="AH24" s="39"/>
      <c r="AI24" s="39"/>
      <c r="AJ24" s="39"/>
      <c r="AK24" s="39"/>
      <c r="AL24" s="39"/>
      <c r="AM24" s="45"/>
    </row>
    <row r="25" spans="1:39" s="1" customFormat="1" ht="12.75" customHeight="1" x14ac:dyDescent="0.2">
      <c r="A25" s="44"/>
      <c r="B25" s="39"/>
      <c r="C25" s="45"/>
      <c r="D25" s="45"/>
      <c r="E25" s="45"/>
      <c r="F25" s="37"/>
    </row>
    <row r="26" spans="1:39" s="1" customFormat="1" ht="12.75" customHeight="1" x14ac:dyDescent="0.2">
      <c r="A26" s="46" t="s">
        <v>6</v>
      </c>
      <c r="B26" s="39"/>
      <c r="C26" s="39"/>
      <c r="D26" s="39"/>
      <c r="E26" s="39"/>
      <c r="F26" s="37"/>
    </row>
    <row r="27" spans="1:39" s="1" customFormat="1" ht="12.75" customHeight="1" x14ac:dyDescent="0.2">
      <c r="A27" s="44" t="s">
        <v>7</v>
      </c>
      <c r="B27" s="39">
        <v>2616</v>
      </c>
      <c r="C27" s="39">
        <v>2728</v>
      </c>
      <c r="D27" s="39">
        <v>2654</v>
      </c>
      <c r="E27" s="39">
        <v>3869</v>
      </c>
      <c r="F27" s="37">
        <v>4311</v>
      </c>
    </row>
    <row r="28" spans="1:39" s="1" customFormat="1" ht="12.75" customHeight="1" x14ac:dyDescent="0.2">
      <c r="A28" s="47" t="s">
        <v>8</v>
      </c>
      <c r="B28" s="39">
        <v>33</v>
      </c>
      <c r="C28" s="39">
        <v>26</v>
      </c>
      <c r="D28" s="39">
        <v>32</v>
      </c>
      <c r="E28" s="39">
        <v>51</v>
      </c>
      <c r="F28" s="37">
        <v>45</v>
      </c>
    </row>
    <row r="29" spans="1:39" s="1" customFormat="1" ht="12.75" customHeight="1" x14ac:dyDescent="0.2">
      <c r="A29" s="48" t="s">
        <v>46</v>
      </c>
      <c r="B29" s="39">
        <v>2583</v>
      </c>
      <c r="C29" s="39">
        <v>2702</v>
      </c>
      <c r="D29" s="39">
        <v>2622</v>
      </c>
      <c r="E29" s="39">
        <v>3818</v>
      </c>
      <c r="F29" s="37">
        <v>4266</v>
      </c>
    </row>
    <row r="30" spans="1:39" s="1" customFormat="1" ht="12.75" customHeight="1" x14ac:dyDescent="0.2">
      <c r="A30" s="48" t="s">
        <v>36</v>
      </c>
      <c r="B30" s="37">
        <v>9</v>
      </c>
      <c r="C30" s="39">
        <v>37</v>
      </c>
      <c r="D30" s="39">
        <v>20</v>
      </c>
      <c r="E30" s="39">
        <v>49</v>
      </c>
      <c r="F30" s="37">
        <v>38</v>
      </c>
    </row>
    <row r="31" spans="1:39" s="1" customFormat="1" ht="12.75" customHeight="1" x14ac:dyDescent="0.2">
      <c r="A31" s="48" t="s">
        <v>37</v>
      </c>
      <c r="B31" s="37">
        <v>2494</v>
      </c>
      <c r="C31" s="37">
        <v>2583</v>
      </c>
      <c r="D31" s="37">
        <v>2527</v>
      </c>
      <c r="E31" s="37">
        <v>3658</v>
      </c>
      <c r="F31" s="37">
        <v>4084</v>
      </c>
    </row>
    <row r="32" spans="1:39" s="1" customFormat="1" ht="12.75" customHeight="1" x14ac:dyDescent="0.2">
      <c r="A32" s="48" t="s">
        <v>38</v>
      </c>
      <c r="B32" s="39">
        <v>80</v>
      </c>
      <c r="C32" s="39">
        <v>82</v>
      </c>
      <c r="D32" s="39">
        <v>75</v>
      </c>
      <c r="E32" s="39">
        <v>111</v>
      </c>
      <c r="F32" s="37">
        <v>144</v>
      </c>
    </row>
    <row r="33" spans="1:6" s="1" customFormat="1" ht="12.75" customHeight="1" x14ac:dyDescent="0.2">
      <c r="A33" s="44" t="s">
        <v>9</v>
      </c>
      <c r="B33" s="39">
        <v>0</v>
      </c>
      <c r="C33" s="39">
        <v>0</v>
      </c>
      <c r="D33" s="39">
        <v>0</v>
      </c>
      <c r="E33" s="39">
        <v>0</v>
      </c>
      <c r="F33" s="37">
        <v>0</v>
      </c>
    </row>
    <row r="34" spans="1:6" s="1" customFormat="1" ht="12.75" customHeight="1" x14ac:dyDescent="0.2">
      <c r="A34" s="44" t="s">
        <v>10</v>
      </c>
      <c r="B34" s="39">
        <v>122</v>
      </c>
      <c r="C34" s="39">
        <v>93</v>
      </c>
      <c r="D34" s="39">
        <v>120</v>
      </c>
      <c r="E34" s="39">
        <v>186</v>
      </c>
      <c r="F34" s="37">
        <v>201</v>
      </c>
    </row>
    <row r="35" spans="1:6" s="2" customFormat="1" ht="25.7" customHeight="1" x14ac:dyDescent="0.2">
      <c r="A35" s="11" t="s">
        <v>16</v>
      </c>
      <c r="B35" s="7">
        <v>2753</v>
      </c>
      <c r="C35" s="7">
        <v>2831</v>
      </c>
      <c r="D35" s="7">
        <v>2781</v>
      </c>
      <c r="E35" s="7">
        <v>4077</v>
      </c>
      <c r="F35" s="17">
        <v>4541</v>
      </c>
    </row>
    <row r="36" spans="1:6" ht="12.75" customHeight="1" x14ac:dyDescent="0.25">
      <c r="A36" s="38"/>
      <c r="B36" s="39"/>
      <c r="C36" s="39"/>
      <c r="D36" s="39"/>
      <c r="E36" s="39"/>
      <c r="F36" s="37"/>
    </row>
    <row r="37" spans="1:6" ht="12.75" customHeight="1" x14ac:dyDescent="0.25">
      <c r="A37" s="67" t="s">
        <v>21</v>
      </c>
      <c r="B37" s="39"/>
      <c r="C37" s="39"/>
      <c r="D37" s="39"/>
      <c r="E37" s="39"/>
      <c r="F37" s="37"/>
    </row>
    <row r="38" spans="1:6" ht="12.75" customHeight="1" x14ac:dyDescent="0.25">
      <c r="A38" s="60" t="s">
        <v>12</v>
      </c>
      <c r="B38" s="39">
        <v>244</v>
      </c>
      <c r="C38" s="39">
        <v>231</v>
      </c>
      <c r="D38" s="39">
        <v>221</v>
      </c>
      <c r="E38" s="39">
        <v>291</v>
      </c>
      <c r="F38" s="37">
        <v>294</v>
      </c>
    </row>
    <row r="39" spans="1:6" ht="12.75" customHeight="1" x14ac:dyDescent="0.25">
      <c r="A39" s="60" t="s">
        <v>79</v>
      </c>
      <c r="B39" s="39">
        <v>0</v>
      </c>
      <c r="C39" s="39">
        <v>0</v>
      </c>
      <c r="D39" s="39">
        <v>0</v>
      </c>
      <c r="E39" s="39">
        <v>0</v>
      </c>
      <c r="F39" s="37">
        <v>82</v>
      </c>
    </row>
    <row r="40" spans="1:6" ht="12.75" customHeight="1" x14ac:dyDescent="0.25">
      <c r="A40" s="60" t="s">
        <v>80</v>
      </c>
      <c r="B40" s="39">
        <v>229</v>
      </c>
      <c r="C40" s="39">
        <v>237</v>
      </c>
      <c r="D40" s="39">
        <v>225</v>
      </c>
      <c r="E40" s="39">
        <v>233</v>
      </c>
      <c r="F40" s="37">
        <v>308</v>
      </c>
    </row>
    <row r="41" spans="1:6" ht="12.75" customHeight="1" x14ac:dyDescent="0.25">
      <c r="A41" s="60" t="s">
        <v>81</v>
      </c>
      <c r="B41" s="39">
        <v>44</v>
      </c>
      <c r="C41" s="39">
        <v>56</v>
      </c>
      <c r="D41" s="39">
        <v>47</v>
      </c>
      <c r="E41" s="39">
        <v>60</v>
      </c>
      <c r="F41" s="37">
        <v>50</v>
      </c>
    </row>
    <row r="42" spans="1:6" ht="12.75" customHeight="1" x14ac:dyDescent="0.25">
      <c r="A42" s="60" t="s">
        <v>82</v>
      </c>
      <c r="B42" s="39">
        <v>183</v>
      </c>
      <c r="C42" s="39">
        <v>205</v>
      </c>
      <c r="D42" s="39">
        <v>224</v>
      </c>
      <c r="E42" s="39">
        <v>313</v>
      </c>
      <c r="F42" s="37">
        <v>303</v>
      </c>
    </row>
    <row r="43" spans="1:6" ht="12.75" customHeight="1" x14ac:dyDescent="0.25">
      <c r="A43" s="60" t="s">
        <v>83</v>
      </c>
      <c r="B43" s="39">
        <v>1768</v>
      </c>
      <c r="C43" s="39">
        <v>1898</v>
      </c>
      <c r="D43" s="39">
        <v>1809</v>
      </c>
      <c r="E43" s="39">
        <v>2828</v>
      </c>
      <c r="F43" s="37">
        <v>3133</v>
      </c>
    </row>
    <row r="44" spans="1:6" ht="12.75" customHeight="1" x14ac:dyDescent="0.25">
      <c r="A44" s="61" t="s">
        <v>39</v>
      </c>
      <c r="B44" s="39">
        <v>1767</v>
      </c>
      <c r="C44" s="39">
        <v>1897</v>
      </c>
      <c r="D44" s="39">
        <v>1809</v>
      </c>
      <c r="E44" s="39">
        <v>2826</v>
      </c>
      <c r="F44" s="37">
        <v>3133</v>
      </c>
    </row>
    <row r="45" spans="1:6" ht="12.75" customHeight="1" x14ac:dyDescent="0.25">
      <c r="A45" s="60" t="s">
        <v>84</v>
      </c>
      <c r="B45" s="39">
        <v>61</v>
      </c>
      <c r="C45" s="39">
        <v>28</v>
      </c>
      <c r="D45" s="39">
        <v>35</v>
      </c>
      <c r="E45" s="39">
        <v>38</v>
      </c>
      <c r="F45" s="37">
        <v>43</v>
      </c>
    </row>
    <row r="46" spans="1:6" ht="12.75" customHeight="1" x14ac:dyDescent="0.25">
      <c r="A46" s="60" t="s">
        <v>85</v>
      </c>
      <c r="B46" s="39">
        <v>54</v>
      </c>
      <c r="C46" s="39">
        <v>47</v>
      </c>
      <c r="D46" s="39">
        <v>61</v>
      </c>
      <c r="E46" s="39">
        <v>53</v>
      </c>
      <c r="F46" s="37">
        <v>53</v>
      </c>
    </row>
    <row r="47" spans="1:6" ht="25.7" customHeight="1" x14ac:dyDescent="0.25">
      <c r="A47" s="49" t="s">
        <v>47</v>
      </c>
      <c r="B47" s="7">
        <v>2583</v>
      </c>
      <c r="C47" s="7">
        <v>2702</v>
      </c>
      <c r="D47" s="7">
        <v>2622</v>
      </c>
      <c r="E47" s="7">
        <v>3818</v>
      </c>
      <c r="F47" s="17">
        <v>4266</v>
      </c>
    </row>
    <row r="48" spans="1:6" ht="12.75" customHeight="1" x14ac:dyDescent="0.25">
      <c r="A48" s="50"/>
      <c r="B48" s="51"/>
      <c r="C48" s="51"/>
    </row>
    <row r="49" spans="1:3" ht="12.75" customHeight="1" x14ac:dyDescent="0.25">
      <c r="A49" s="15"/>
      <c r="B49" s="51"/>
      <c r="C49" s="51"/>
    </row>
    <row r="50" spans="1:3" ht="12.75" customHeight="1" x14ac:dyDescent="0.25">
      <c r="A50" s="58" t="str">
        <f>Contents!B30</f>
        <v>© Commonwealth of Australia 2024</v>
      </c>
      <c r="B50" s="37"/>
      <c r="C50" s="37"/>
    </row>
    <row r="51" spans="1:3" ht="12.75" customHeight="1" x14ac:dyDescent="0.25">
      <c r="B51" s="37"/>
      <c r="C51" s="37"/>
    </row>
    <row r="52" spans="1:3" ht="12.75" customHeight="1" x14ac:dyDescent="0.25"/>
    <row r="53" spans="1:3" ht="12.75" customHeight="1" x14ac:dyDescent="0.25"/>
    <row r="54" spans="1:3" ht="12.75" customHeight="1" x14ac:dyDescent="0.25"/>
    <row r="55" spans="1:3" ht="12.75" customHeight="1" x14ac:dyDescent="0.25"/>
    <row r="56" spans="1:3" ht="12.75" customHeight="1" x14ac:dyDescent="0.25"/>
    <row r="57" spans="1:3" ht="12.75" customHeight="1" x14ac:dyDescent="0.25"/>
    <row r="58" spans="1:3" ht="12.75" customHeight="1" x14ac:dyDescent="0.25"/>
    <row r="59" spans="1:3" ht="12.75" customHeight="1" x14ac:dyDescent="0.25"/>
    <row r="60" spans="1:3" ht="12.75" customHeight="1" x14ac:dyDescent="0.25"/>
    <row r="61" spans="1:3" ht="12.75" customHeight="1" x14ac:dyDescent="0.25"/>
    <row r="62" spans="1:3" ht="12.75" customHeight="1" x14ac:dyDescent="0.25"/>
    <row r="63" spans="1:3" ht="12.75" customHeight="1" x14ac:dyDescent="0.25"/>
    <row r="64" spans="1:3" ht="12.75" customHeight="1" x14ac:dyDescent="0.25"/>
    <row r="65" ht="12.75" customHeight="1" x14ac:dyDescent="0.25"/>
  </sheetData>
  <sheetProtection sheet="1" objects="1" scenarios="1"/>
  <mergeCells count="1">
    <mergeCell ref="A1:M1"/>
  </mergeCells>
  <hyperlinks>
    <hyperlink ref="A50" r:id="rId1" display="© Commonwealth of Australia 2017" xr:uid="{00000000-0004-0000-1100-000000000000}"/>
  </hyperlinks>
  <pageMargins left="0.7" right="0.7" top="0.75" bottom="0.75" header="0.3" footer="0.3"/>
  <pageSetup paperSize="9" orientation="portrait" r:id="rId2"/>
  <drawing r:id="rId3"/>
  <legacyDrawing r:id="rId4"/>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L74"/>
  <sheetViews>
    <sheetView workbookViewId="0">
      <pane xSplit="1" ySplit="5" topLeftCell="B6" activePane="bottomRight" state="frozen"/>
      <selection pane="topRight" activeCell="B1" sqref="B1"/>
      <selection pane="bottomLeft" activeCell="A7" sqref="A7"/>
      <selection pane="bottomRight" sqref="A1:L1"/>
    </sheetView>
  </sheetViews>
  <sheetFormatPr defaultColWidth="11.5703125" defaultRowHeight="15" x14ac:dyDescent="0.25"/>
  <cols>
    <col min="1" max="1" width="44.7109375" customWidth="1"/>
    <col min="2" max="5" width="11.5703125" style="52" customWidth="1"/>
    <col min="253" max="253" width="28.7109375" customWidth="1"/>
  </cols>
  <sheetData>
    <row r="1" spans="1:12" ht="60" customHeight="1" x14ac:dyDescent="0.25">
      <c r="A1" s="73" t="s">
        <v>0</v>
      </c>
      <c r="B1" s="73"/>
      <c r="C1" s="73"/>
      <c r="D1" s="73"/>
      <c r="E1" s="73"/>
      <c r="F1" s="73"/>
      <c r="G1" s="73"/>
      <c r="H1" s="73"/>
      <c r="I1" s="73"/>
      <c r="J1" s="73"/>
      <c r="K1" s="73"/>
      <c r="L1" s="73"/>
    </row>
    <row r="2" spans="1:12" s="57" customFormat="1" ht="15.75" customHeight="1" x14ac:dyDescent="0.25">
      <c r="A2" s="26" t="str">
        <f>Contents!A2</f>
        <v>45130DO015_202223 Criminal Courts, Australia, 2022–23</v>
      </c>
    </row>
    <row r="3" spans="1:12" s="57" customFormat="1" ht="15.75" customHeight="1" x14ac:dyDescent="0.2">
      <c r="A3" s="16" t="str">
        <f>Contents!A3</f>
        <v>Released at 11:30 am (Canberra time) Fri 15 March 2024</v>
      </c>
    </row>
    <row r="4" spans="1:12" ht="25.5" customHeight="1" x14ac:dyDescent="0.25">
      <c r="A4" s="9" t="s">
        <v>76</v>
      </c>
      <c r="B4" s="9"/>
      <c r="C4" s="9"/>
      <c r="D4" s="9"/>
      <c r="E4"/>
    </row>
    <row r="5" spans="1:12" ht="25.5" customHeight="1" x14ac:dyDescent="0.25">
      <c r="A5" s="34" t="s">
        <v>1</v>
      </c>
      <c r="B5" s="6" t="s">
        <v>22</v>
      </c>
      <c r="C5" s="10" t="s">
        <v>40</v>
      </c>
      <c r="D5" s="10" t="s">
        <v>48</v>
      </c>
      <c r="E5" s="10" t="s">
        <v>55</v>
      </c>
      <c r="F5" s="10" t="s">
        <v>69</v>
      </c>
    </row>
    <row r="6" spans="1:12" ht="12.75" customHeight="1" x14ac:dyDescent="0.25">
      <c r="A6" s="35" t="s">
        <v>27</v>
      </c>
      <c r="B6" s="10"/>
      <c r="C6" s="10"/>
      <c r="D6" s="10"/>
      <c r="E6" s="10"/>
      <c r="F6" s="10"/>
    </row>
    <row r="7" spans="1:12" ht="12.75" customHeight="1" x14ac:dyDescent="0.25">
      <c r="A7" s="18" t="s">
        <v>28</v>
      </c>
      <c r="B7" s="36">
        <v>8</v>
      </c>
      <c r="C7" s="36">
        <v>7</v>
      </c>
      <c r="D7" s="36">
        <v>6</v>
      </c>
      <c r="E7" s="36">
        <v>3</v>
      </c>
      <c r="F7" s="36">
        <v>11</v>
      </c>
    </row>
    <row r="8" spans="1:12" ht="12.75" customHeight="1" x14ac:dyDescent="0.25">
      <c r="A8" s="18" t="s">
        <v>29</v>
      </c>
      <c r="B8" s="36">
        <v>979</v>
      </c>
      <c r="C8" s="36">
        <v>851</v>
      </c>
      <c r="D8" s="36">
        <v>1070</v>
      </c>
      <c r="E8" s="36">
        <v>984</v>
      </c>
      <c r="F8" s="36">
        <v>943</v>
      </c>
    </row>
    <row r="9" spans="1:12" ht="12.75" customHeight="1" x14ac:dyDescent="0.25">
      <c r="A9" s="18" t="s">
        <v>30</v>
      </c>
      <c r="B9" s="36">
        <v>10</v>
      </c>
      <c r="C9" s="36">
        <v>10</v>
      </c>
      <c r="D9" s="36">
        <v>17</v>
      </c>
      <c r="E9" s="36">
        <v>10</v>
      </c>
      <c r="F9" s="36">
        <v>14</v>
      </c>
    </row>
    <row r="10" spans="1:12" ht="12.75" customHeight="1" x14ac:dyDescent="0.25">
      <c r="A10" s="34"/>
      <c r="B10" s="36"/>
      <c r="C10" s="36"/>
      <c r="D10" s="36"/>
      <c r="E10" s="36"/>
      <c r="F10" s="36"/>
    </row>
    <row r="11" spans="1:12" s="1" customFormat="1" ht="12.75" customHeight="1" x14ac:dyDescent="0.2">
      <c r="A11" s="38" t="s">
        <v>2</v>
      </c>
      <c r="B11" s="39"/>
      <c r="C11" s="39"/>
      <c r="D11" s="39"/>
      <c r="E11" s="39"/>
      <c r="F11" s="45"/>
    </row>
    <row r="12" spans="1:12" s="1" customFormat="1" ht="12.75" customHeight="1" x14ac:dyDescent="0.2">
      <c r="A12" s="40" t="s">
        <v>3</v>
      </c>
      <c r="B12" s="39">
        <v>868</v>
      </c>
      <c r="C12" s="39">
        <v>741</v>
      </c>
      <c r="D12" s="39">
        <v>951</v>
      </c>
      <c r="E12" s="39">
        <v>861</v>
      </c>
      <c r="F12" s="45">
        <v>823</v>
      </c>
    </row>
    <row r="13" spans="1:12" s="1" customFormat="1" ht="12.75" customHeight="1" x14ac:dyDescent="0.2">
      <c r="A13" s="40" t="s">
        <v>4</v>
      </c>
      <c r="B13" s="39">
        <v>129</v>
      </c>
      <c r="C13" s="39">
        <v>127</v>
      </c>
      <c r="D13" s="39">
        <v>142</v>
      </c>
      <c r="E13" s="39">
        <v>136</v>
      </c>
      <c r="F13" s="45">
        <v>145</v>
      </c>
    </row>
    <row r="14" spans="1:12" s="1" customFormat="1" ht="12.75" customHeight="1" x14ac:dyDescent="0.2">
      <c r="A14" s="38"/>
      <c r="B14" s="39"/>
      <c r="C14" s="39"/>
      <c r="D14" s="39"/>
      <c r="E14" s="39"/>
      <c r="F14" s="45"/>
    </row>
    <row r="15" spans="1:12" s="1" customFormat="1" ht="12.75" customHeight="1" x14ac:dyDescent="0.2">
      <c r="A15" s="38" t="s">
        <v>5</v>
      </c>
      <c r="B15" s="39"/>
      <c r="C15" s="39"/>
      <c r="D15" s="39"/>
      <c r="E15" s="39"/>
      <c r="F15" s="45"/>
    </row>
    <row r="16" spans="1:12" s="1" customFormat="1" ht="12.75" customHeight="1" x14ac:dyDescent="0.2">
      <c r="A16" s="18" t="s">
        <v>19</v>
      </c>
      <c r="B16" s="39">
        <v>46</v>
      </c>
      <c r="C16" s="39">
        <v>24</v>
      </c>
      <c r="D16" s="39">
        <v>30</v>
      </c>
      <c r="E16" s="39">
        <v>25</v>
      </c>
      <c r="F16" s="45">
        <v>33</v>
      </c>
    </row>
    <row r="17" spans="1:38" s="1" customFormat="1" ht="12.75" customHeight="1" x14ac:dyDescent="0.2">
      <c r="A17" s="18" t="s">
        <v>31</v>
      </c>
      <c r="B17" s="39">
        <v>343</v>
      </c>
      <c r="C17" s="39">
        <v>290</v>
      </c>
      <c r="D17" s="39">
        <v>334</v>
      </c>
      <c r="E17" s="39">
        <v>294</v>
      </c>
      <c r="F17" s="45">
        <v>273</v>
      </c>
    </row>
    <row r="18" spans="1:38" s="1" customFormat="1" ht="12.75" customHeight="1" x14ac:dyDescent="0.2">
      <c r="A18" s="18" t="s">
        <v>32</v>
      </c>
      <c r="B18" s="39">
        <v>339</v>
      </c>
      <c r="C18" s="39">
        <v>305</v>
      </c>
      <c r="D18" s="39">
        <v>384</v>
      </c>
      <c r="E18" s="39">
        <v>330</v>
      </c>
      <c r="F18" s="45">
        <v>340</v>
      </c>
    </row>
    <row r="19" spans="1:38" s="1" customFormat="1" ht="12.75" customHeight="1" x14ac:dyDescent="0.2">
      <c r="A19" s="18" t="s">
        <v>33</v>
      </c>
      <c r="B19" s="39">
        <v>194</v>
      </c>
      <c r="C19" s="39">
        <v>195</v>
      </c>
      <c r="D19" s="39">
        <v>248</v>
      </c>
      <c r="E19" s="39">
        <v>244</v>
      </c>
      <c r="F19" s="45">
        <v>217</v>
      </c>
    </row>
    <row r="20" spans="1:38" s="1" customFormat="1" ht="12.75" customHeight="1" x14ac:dyDescent="0.2">
      <c r="A20" s="18" t="s">
        <v>34</v>
      </c>
      <c r="B20" s="39">
        <v>56</v>
      </c>
      <c r="C20" s="39">
        <v>47</v>
      </c>
      <c r="D20" s="39">
        <v>70</v>
      </c>
      <c r="E20" s="39">
        <v>79</v>
      </c>
      <c r="F20" s="45">
        <v>93</v>
      </c>
    </row>
    <row r="21" spans="1:38" s="1" customFormat="1" ht="12.75" customHeight="1" x14ac:dyDescent="0.2">
      <c r="A21" s="18" t="s">
        <v>53</v>
      </c>
      <c r="B21" s="39">
        <v>18</v>
      </c>
      <c r="C21" s="39">
        <v>7</v>
      </c>
      <c r="D21" s="39">
        <v>26</v>
      </c>
      <c r="E21" s="39">
        <v>25</v>
      </c>
      <c r="F21" s="45">
        <v>12</v>
      </c>
    </row>
    <row r="22" spans="1:38" s="1" customFormat="1" ht="12.75" customHeight="1" x14ac:dyDescent="0.2">
      <c r="A22" s="59" t="s">
        <v>17</v>
      </c>
      <c r="B22" s="42">
        <v>33.700000000000003</v>
      </c>
      <c r="C22" s="42">
        <v>34.5</v>
      </c>
      <c r="D22" s="42">
        <v>35.6</v>
      </c>
      <c r="E22" s="42">
        <v>36.299999999999997</v>
      </c>
      <c r="F22" s="43">
        <v>36.1</v>
      </c>
    </row>
    <row r="23" spans="1:38" s="1" customFormat="1" ht="12.75" customHeight="1" x14ac:dyDescent="0.2">
      <c r="A23" s="59" t="s">
        <v>18</v>
      </c>
      <c r="B23" s="42">
        <v>32</v>
      </c>
      <c r="C23" s="43">
        <v>33.6</v>
      </c>
      <c r="D23" s="42">
        <v>35.200000000000003</v>
      </c>
      <c r="E23" s="42">
        <v>34.799999999999997</v>
      </c>
      <c r="F23" s="43">
        <v>34.9</v>
      </c>
    </row>
    <row r="24" spans="1:38" s="1" customFormat="1" ht="12.75" customHeight="1" x14ac:dyDescent="0.2">
      <c r="A24" s="44"/>
      <c r="B24" s="42"/>
      <c r="C24" s="43"/>
      <c r="D24" s="42"/>
      <c r="E24" s="42"/>
      <c r="F24" s="43"/>
    </row>
    <row r="25" spans="1:38" s="1" customFormat="1" ht="12.75" customHeight="1" x14ac:dyDescent="0.2">
      <c r="A25" s="46" t="s">
        <v>35</v>
      </c>
      <c r="B25" s="42"/>
      <c r="C25" s="43"/>
      <c r="D25" s="42"/>
      <c r="E25" s="42"/>
      <c r="F25" s="43"/>
    </row>
    <row r="26" spans="1:38" s="1" customFormat="1" ht="12.75" customHeight="1" x14ac:dyDescent="0.2">
      <c r="A26" s="44" t="s">
        <v>20</v>
      </c>
      <c r="B26" s="55"/>
      <c r="C26" s="55"/>
      <c r="D26" s="55"/>
      <c r="E26" s="55">
        <v>215</v>
      </c>
      <c r="F26" s="45">
        <v>227</v>
      </c>
    </row>
    <row r="27" spans="1:38" s="1" customFormat="1" ht="12.75" customHeight="1" x14ac:dyDescent="0.2">
      <c r="A27" s="44" t="s">
        <v>11</v>
      </c>
      <c r="B27" s="55"/>
      <c r="C27" s="55"/>
      <c r="D27" s="55"/>
      <c r="E27" s="55">
        <v>700</v>
      </c>
      <c r="F27" s="45">
        <v>653</v>
      </c>
    </row>
    <row r="28" spans="1:38" s="1" customFormat="1" ht="25.7" customHeight="1" x14ac:dyDescent="0.25">
      <c r="A28" s="11" t="s">
        <v>41</v>
      </c>
      <c r="B28" s="7">
        <v>997</v>
      </c>
      <c r="C28" s="7">
        <v>868</v>
      </c>
      <c r="D28" s="7">
        <v>1093</v>
      </c>
      <c r="E28" s="7">
        <v>997</v>
      </c>
      <c r="F28" s="17">
        <v>968</v>
      </c>
      <c r="L28"/>
      <c r="M28" s="39"/>
      <c r="N28" s="39"/>
      <c r="O28" s="39"/>
      <c r="P28" s="39"/>
      <c r="Q28" s="39"/>
      <c r="R28" s="39"/>
      <c r="S28" s="39"/>
      <c r="T28" s="39"/>
      <c r="U28" s="39"/>
      <c r="V28" s="39"/>
      <c r="W28" s="39"/>
      <c r="X28" s="39"/>
      <c r="Y28" s="39"/>
      <c r="Z28" s="39"/>
      <c r="AA28" s="39"/>
      <c r="AB28" s="39"/>
      <c r="AC28" s="39"/>
      <c r="AD28" s="39"/>
      <c r="AE28" s="39"/>
      <c r="AF28" s="39"/>
      <c r="AG28" s="39"/>
      <c r="AH28" s="39"/>
      <c r="AI28" s="39"/>
      <c r="AJ28" s="39"/>
      <c r="AK28" s="39"/>
      <c r="AL28" s="45"/>
    </row>
    <row r="29" spans="1:38" s="1" customFormat="1" ht="12.75" customHeight="1" x14ac:dyDescent="0.25">
      <c r="A29" s="44"/>
      <c r="B29" s="39"/>
      <c r="C29" s="45"/>
      <c r="D29" s="39"/>
      <c r="E29" s="39"/>
      <c r="F29" s="34"/>
      <c r="G29"/>
      <c r="H29"/>
      <c r="I29"/>
      <c r="J29"/>
      <c r="K29"/>
      <c r="L29"/>
    </row>
    <row r="30" spans="1:38" s="1" customFormat="1" ht="12.75" customHeight="1" x14ac:dyDescent="0.25">
      <c r="A30" s="46" t="s">
        <v>6</v>
      </c>
      <c r="B30" s="39"/>
      <c r="C30" s="39"/>
      <c r="D30" s="39"/>
      <c r="E30" s="39"/>
      <c r="F30" s="34"/>
      <c r="G30"/>
      <c r="H30"/>
      <c r="I30"/>
      <c r="J30"/>
      <c r="K30"/>
      <c r="L30"/>
    </row>
    <row r="31" spans="1:38" s="1" customFormat="1" ht="12.75" customHeight="1" x14ac:dyDescent="0.25">
      <c r="A31" s="44" t="s">
        <v>7</v>
      </c>
      <c r="B31" s="39">
        <v>897</v>
      </c>
      <c r="C31" s="39">
        <v>864</v>
      </c>
      <c r="D31" s="39">
        <v>1088</v>
      </c>
      <c r="E31" s="39">
        <v>992</v>
      </c>
      <c r="F31" s="37">
        <v>965</v>
      </c>
      <c r="G31"/>
      <c r="H31"/>
      <c r="I31"/>
      <c r="J31"/>
      <c r="K31"/>
      <c r="L31"/>
    </row>
    <row r="32" spans="1:38" s="1" customFormat="1" ht="12.75" customHeight="1" x14ac:dyDescent="0.25">
      <c r="A32" s="47" t="s">
        <v>8</v>
      </c>
      <c r="B32" s="39">
        <v>236</v>
      </c>
      <c r="C32" s="39">
        <v>208</v>
      </c>
      <c r="D32" s="39">
        <v>276</v>
      </c>
      <c r="E32" s="39">
        <v>249</v>
      </c>
      <c r="F32" s="37">
        <v>181</v>
      </c>
      <c r="G32"/>
      <c r="H32"/>
      <c r="I32"/>
      <c r="J32"/>
      <c r="K32"/>
      <c r="L32"/>
    </row>
    <row r="33" spans="1:14" s="1" customFormat="1" ht="12.75" customHeight="1" x14ac:dyDescent="0.25">
      <c r="A33" s="48" t="s">
        <v>46</v>
      </c>
      <c r="B33" s="39">
        <v>661</v>
      </c>
      <c r="C33" s="39">
        <v>656</v>
      </c>
      <c r="D33" s="39">
        <v>812</v>
      </c>
      <c r="E33" s="39">
        <v>743</v>
      </c>
      <c r="F33" s="37">
        <v>784</v>
      </c>
      <c r="G33"/>
      <c r="H33"/>
      <c r="I33"/>
      <c r="J33"/>
      <c r="K33"/>
      <c r="L33"/>
    </row>
    <row r="34" spans="1:14" s="1" customFormat="1" ht="12.75" customHeight="1" x14ac:dyDescent="0.25">
      <c r="A34" s="48" t="s">
        <v>36</v>
      </c>
      <c r="B34" s="39">
        <v>18</v>
      </c>
      <c r="C34" s="45">
        <v>23</v>
      </c>
      <c r="D34" s="45">
        <v>19</v>
      </c>
      <c r="E34" s="45">
        <v>28</v>
      </c>
      <c r="F34" s="37">
        <v>18</v>
      </c>
      <c r="G34"/>
      <c r="H34"/>
      <c r="I34"/>
      <c r="J34"/>
      <c r="K34"/>
      <c r="L34"/>
    </row>
    <row r="35" spans="1:14" s="1" customFormat="1" ht="12.75" customHeight="1" x14ac:dyDescent="0.25">
      <c r="A35" s="48" t="s">
        <v>37</v>
      </c>
      <c r="B35" s="39">
        <v>643</v>
      </c>
      <c r="C35" s="39">
        <v>633</v>
      </c>
      <c r="D35" s="39">
        <v>793</v>
      </c>
      <c r="E35" s="39">
        <v>715</v>
      </c>
      <c r="F35" s="37">
        <v>765</v>
      </c>
      <c r="G35"/>
      <c r="H35"/>
      <c r="I35"/>
      <c r="J35"/>
      <c r="K35"/>
      <c r="L35"/>
      <c r="M35"/>
      <c r="N35"/>
    </row>
    <row r="36" spans="1:14" s="1" customFormat="1" ht="12.75" customHeight="1" x14ac:dyDescent="0.25">
      <c r="A36" s="48" t="s">
        <v>38</v>
      </c>
      <c r="B36" s="37">
        <v>0</v>
      </c>
      <c r="C36" s="37">
        <v>0</v>
      </c>
      <c r="D36" s="37">
        <v>0</v>
      </c>
      <c r="E36" s="37">
        <v>0</v>
      </c>
      <c r="F36" s="37">
        <v>3</v>
      </c>
      <c r="G36"/>
      <c r="H36"/>
      <c r="I36"/>
      <c r="J36"/>
      <c r="K36"/>
      <c r="L36"/>
      <c r="M36"/>
      <c r="N36"/>
    </row>
    <row r="37" spans="1:14" s="1" customFormat="1" ht="12.75" customHeight="1" x14ac:dyDescent="0.25">
      <c r="A37" s="44" t="s">
        <v>9</v>
      </c>
      <c r="B37" s="37">
        <v>0</v>
      </c>
      <c r="C37" s="37">
        <v>3</v>
      </c>
      <c r="D37" s="37">
        <v>5</v>
      </c>
      <c r="E37" s="37">
        <v>6</v>
      </c>
      <c r="F37" s="37">
        <v>8</v>
      </c>
      <c r="G37"/>
      <c r="H37"/>
      <c r="I37"/>
      <c r="J37"/>
      <c r="K37"/>
      <c r="L37"/>
      <c r="M37"/>
      <c r="N37"/>
    </row>
    <row r="38" spans="1:14" s="12" customFormat="1" ht="12.75" customHeight="1" x14ac:dyDescent="0.25">
      <c r="A38" s="44" t="s">
        <v>10</v>
      </c>
      <c r="B38" s="39">
        <v>99</v>
      </c>
      <c r="C38" s="45">
        <v>0</v>
      </c>
      <c r="D38" s="45">
        <v>0</v>
      </c>
      <c r="E38" s="45">
        <v>0</v>
      </c>
      <c r="F38" s="37">
        <v>0</v>
      </c>
      <c r="G38"/>
      <c r="H38"/>
      <c r="I38"/>
      <c r="J38"/>
      <c r="K38"/>
      <c r="L38"/>
    </row>
    <row r="39" spans="1:14" s="1" customFormat="1" ht="25.7" customHeight="1" x14ac:dyDescent="0.25">
      <c r="A39" s="11" t="s">
        <v>16</v>
      </c>
      <c r="B39" s="7">
        <v>997</v>
      </c>
      <c r="C39" s="7">
        <v>871</v>
      </c>
      <c r="D39" s="7">
        <v>1098</v>
      </c>
      <c r="E39" s="7">
        <v>1003</v>
      </c>
      <c r="F39" s="17">
        <v>976</v>
      </c>
      <c r="G39"/>
      <c r="H39"/>
      <c r="I39"/>
      <c r="J39"/>
      <c r="K39"/>
      <c r="L39"/>
    </row>
    <row r="40" spans="1:14" s="12" customFormat="1" ht="12.75" customHeight="1" x14ac:dyDescent="0.25">
      <c r="A40" s="38"/>
      <c r="B40" s="39"/>
      <c r="C40" s="39"/>
      <c r="D40" s="8"/>
      <c r="E40" s="8"/>
      <c r="F40" s="34"/>
      <c r="G40"/>
      <c r="H40"/>
      <c r="I40"/>
      <c r="J40"/>
      <c r="K40"/>
      <c r="L40"/>
    </row>
    <row r="41" spans="1:14" s="1" customFormat="1" ht="12.75" customHeight="1" x14ac:dyDescent="0.25">
      <c r="A41" s="46" t="s">
        <v>21</v>
      </c>
      <c r="B41" s="39"/>
      <c r="C41" s="39"/>
      <c r="D41" s="39"/>
      <c r="E41" s="39"/>
      <c r="F41" s="34"/>
      <c r="G41"/>
      <c r="H41"/>
      <c r="I41"/>
      <c r="J41"/>
      <c r="K41"/>
      <c r="L41"/>
    </row>
    <row r="42" spans="1:14" s="1" customFormat="1" ht="12.75" customHeight="1" x14ac:dyDescent="0.25">
      <c r="A42" s="60" t="s">
        <v>12</v>
      </c>
      <c r="B42" s="39">
        <v>209</v>
      </c>
      <c r="C42" s="39">
        <v>201</v>
      </c>
      <c r="D42" s="39">
        <v>219</v>
      </c>
      <c r="E42" s="39">
        <v>207</v>
      </c>
      <c r="F42" s="34">
        <v>217</v>
      </c>
      <c r="G42"/>
      <c r="H42"/>
      <c r="I42"/>
      <c r="J42"/>
      <c r="K42"/>
      <c r="L42"/>
    </row>
    <row r="43" spans="1:14" s="1" customFormat="1" ht="12.75" customHeight="1" x14ac:dyDescent="0.25">
      <c r="A43" s="60" t="s">
        <v>79</v>
      </c>
      <c r="B43" s="39">
        <v>0</v>
      </c>
      <c r="C43" s="39">
        <v>5</v>
      </c>
      <c r="D43" s="39">
        <v>9</v>
      </c>
      <c r="E43" s="39">
        <v>13</v>
      </c>
      <c r="F43" s="34">
        <v>5</v>
      </c>
      <c r="G43"/>
      <c r="H43"/>
      <c r="I43"/>
      <c r="J43"/>
      <c r="K43"/>
      <c r="L43"/>
    </row>
    <row r="44" spans="1:14" s="1" customFormat="1" ht="12.75" customHeight="1" x14ac:dyDescent="0.25">
      <c r="A44" s="60" t="s">
        <v>80</v>
      </c>
      <c r="B44" s="39">
        <v>82</v>
      </c>
      <c r="C44" s="39">
        <v>82</v>
      </c>
      <c r="D44" s="39">
        <v>92</v>
      </c>
      <c r="E44" s="39">
        <v>86</v>
      </c>
      <c r="F44" s="34">
        <v>87</v>
      </c>
      <c r="G44"/>
      <c r="H44"/>
      <c r="I44"/>
      <c r="J44"/>
      <c r="K44"/>
      <c r="L44"/>
    </row>
    <row r="45" spans="1:14" s="1" customFormat="1" ht="12.75" customHeight="1" x14ac:dyDescent="0.25">
      <c r="A45" s="60" t="s">
        <v>81</v>
      </c>
      <c r="B45" s="39">
        <v>39</v>
      </c>
      <c r="C45" s="39">
        <v>29</v>
      </c>
      <c r="D45" s="39">
        <v>30</v>
      </c>
      <c r="E45" s="39">
        <v>36</v>
      </c>
      <c r="F45" s="34">
        <v>24</v>
      </c>
      <c r="G45"/>
      <c r="H45"/>
      <c r="I45"/>
      <c r="J45"/>
      <c r="K45"/>
      <c r="L45"/>
    </row>
    <row r="46" spans="1:14" s="1" customFormat="1" ht="12.75" customHeight="1" x14ac:dyDescent="0.25">
      <c r="A46" s="60" t="s">
        <v>82</v>
      </c>
      <c r="B46" s="39">
        <v>34</v>
      </c>
      <c r="C46" s="39">
        <v>36</v>
      </c>
      <c r="D46" s="39">
        <v>46</v>
      </c>
      <c r="E46" s="39">
        <v>50</v>
      </c>
      <c r="F46" s="34">
        <v>43</v>
      </c>
      <c r="G46"/>
      <c r="H46"/>
      <c r="I46"/>
      <c r="J46"/>
      <c r="K46"/>
      <c r="L46"/>
    </row>
    <row r="47" spans="1:14" s="1" customFormat="1" ht="12.75" customHeight="1" x14ac:dyDescent="0.25">
      <c r="A47" s="60" t="s">
        <v>83</v>
      </c>
      <c r="B47" s="39">
        <v>270</v>
      </c>
      <c r="C47" s="39">
        <v>270</v>
      </c>
      <c r="D47" s="39">
        <v>223</v>
      </c>
      <c r="E47" s="39">
        <v>188</v>
      </c>
      <c r="F47" s="34">
        <v>232</v>
      </c>
      <c r="G47"/>
      <c r="H47"/>
      <c r="I47"/>
      <c r="J47"/>
      <c r="K47"/>
    </row>
    <row r="48" spans="1:14" s="2" customFormat="1" ht="12.75" customHeight="1" x14ac:dyDescent="0.25">
      <c r="A48" s="61" t="s">
        <v>39</v>
      </c>
      <c r="B48" s="39">
        <v>167</v>
      </c>
      <c r="C48" s="39">
        <v>159</v>
      </c>
      <c r="D48" s="39">
        <v>223</v>
      </c>
      <c r="E48" s="39">
        <v>188</v>
      </c>
      <c r="F48" s="34">
        <v>232</v>
      </c>
      <c r="G48"/>
      <c r="H48"/>
      <c r="I48"/>
      <c r="J48"/>
      <c r="K48"/>
    </row>
    <row r="49" spans="1:6" ht="12.75" customHeight="1" x14ac:dyDescent="0.25">
      <c r="A49" s="60" t="s">
        <v>84</v>
      </c>
      <c r="B49" s="39">
        <v>16</v>
      </c>
      <c r="C49" s="39">
        <v>13</v>
      </c>
      <c r="D49" s="39">
        <v>141</v>
      </c>
      <c r="E49" s="39">
        <v>128</v>
      </c>
      <c r="F49" s="34">
        <v>143</v>
      </c>
    </row>
    <row r="50" spans="1:6" ht="12.75" customHeight="1" x14ac:dyDescent="0.25">
      <c r="A50" s="60" t="s">
        <v>85</v>
      </c>
      <c r="B50" s="39">
        <v>11</v>
      </c>
      <c r="C50" s="39">
        <v>20</v>
      </c>
      <c r="D50" s="39">
        <v>47</v>
      </c>
      <c r="E50" s="39">
        <v>35</v>
      </c>
      <c r="F50" s="34">
        <v>29</v>
      </c>
    </row>
    <row r="51" spans="1:6" ht="25.7" customHeight="1" x14ac:dyDescent="0.25">
      <c r="A51" s="49" t="s">
        <v>47</v>
      </c>
      <c r="B51" s="7">
        <v>661</v>
      </c>
      <c r="C51" s="7">
        <v>656</v>
      </c>
      <c r="D51" s="7">
        <v>812</v>
      </c>
      <c r="E51" s="7">
        <v>743</v>
      </c>
      <c r="F51" s="62">
        <v>784</v>
      </c>
    </row>
    <row r="52" spans="1:6" ht="12.75" customHeight="1" x14ac:dyDescent="0.25">
      <c r="A52" s="50"/>
      <c r="B52" s="51"/>
      <c r="C52" s="51"/>
    </row>
    <row r="53" spans="1:6" ht="12.75" customHeight="1" x14ac:dyDescent="0.25">
      <c r="A53" s="15"/>
      <c r="B53" s="51"/>
      <c r="C53" s="51"/>
    </row>
    <row r="54" spans="1:6" ht="12.75" customHeight="1" x14ac:dyDescent="0.25">
      <c r="A54" s="58" t="str">
        <f>Contents!B30</f>
        <v>© Commonwealth of Australia 2024</v>
      </c>
    </row>
    <row r="55" spans="1:6" ht="12.75" customHeight="1" x14ac:dyDescent="0.25"/>
    <row r="56" spans="1:6" ht="12.75" customHeight="1" x14ac:dyDescent="0.25"/>
    <row r="57" spans="1:6" ht="12.75" customHeight="1" x14ac:dyDescent="0.25"/>
    <row r="58" spans="1:6" ht="12.75" customHeight="1" x14ac:dyDescent="0.25"/>
    <row r="59" spans="1:6" ht="12.75" customHeight="1" x14ac:dyDescent="0.25"/>
    <row r="60" spans="1:6" ht="12.75" customHeight="1" x14ac:dyDescent="0.25"/>
    <row r="61" spans="1:6" ht="12.75" customHeight="1" x14ac:dyDescent="0.25"/>
    <row r="62" spans="1:6" ht="12.75" customHeight="1" x14ac:dyDescent="0.25"/>
    <row r="63" spans="1:6" ht="12.75" customHeight="1" x14ac:dyDescent="0.25"/>
    <row r="64" spans="1:6" ht="12.75" customHeight="1" x14ac:dyDescent="0.25"/>
    <row r="65" ht="12.75" customHeight="1" x14ac:dyDescent="0.25"/>
    <row r="66" ht="12.75" customHeight="1" x14ac:dyDescent="0.25"/>
    <row r="67" ht="12.75" customHeight="1" x14ac:dyDescent="0.25"/>
    <row r="68" ht="12.75" customHeight="1" x14ac:dyDescent="0.25"/>
    <row r="69" ht="12.75" customHeight="1" x14ac:dyDescent="0.25"/>
    <row r="70" ht="12.75" customHeight="1" x14ac:dyDescent="0.25"/>
    <row r="71" ht="12.75" customHeight="1" x14ac:dyDescent="0.25"/>
    <row r="72" ht="12.75" customHeight="1" x14ac:dyDescent="0.25"/>
    <row r="73" ht="12.75" customHeight="1" x14ac:dyDescent="0.25"/>
    <row r="74" ht="12.75" customHeight="1" x14ac:dyDescent="0.25"/>
  </sheetData>
  <sheetProtection sheet="1" objects="1" scenarios="1"/>
  <mergeCells count="1">
    <mergeCell ref="A1:L1"/>
  </mergeCells>
  <hyperlinks>
    <hyperlink ref="A54" r:id="rId1" display="© Commonwealth of Australia 2017" xr:uid="{00000000-0004-0000-1200-000000000000}"/>
  </hyperlinks>
  <pageMargins left="0.7" right="0.7" top="0.75" bottom="0.75" header="0.3" footer="0.3"/>
  <pageSetup paperSize="9" orientation="portrait" r:id="rId2"/>
  <drawing r:id="rId3"/>
  <legacyDrawing r:id="rId4"/>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M78"/>
  <sheetViews>
    <sheetView workbookViewId="0">
      <pane xSplit="1" ySplit="5" topLeftCell="B6" activePane="bottomRight" state="frozen"/>
      <selection pane="topRight" activeCell="B1" sqref="B1"/>
      <selection pane="bottomLeft" activeCell="A7" sqref="A7"/>
      <selection pane="bottomRight" sqref="A1:M1"/>
    </sheetView>
  </sheetViews>
  <sheetFormatPr defaultColWidth="11.5703125" defaultRowHeight="15" x14ac:dyDescent="0.25"/>
  <cols>
    <col min="1" max="1" width="44.7109375" customWidth="1"/>
    <col min="2" max="5" width="11.5703125" style="52" customWidth="1"/>
    <col min="251" max="251" width="28.7109375" customWidth="1"/>
  </cols>
  <sheetData>
    <row r="1" spans="1:13" ht="60" customHeight="1" x14ac:dyDescent="0.25">
      <c r="A1" s="73" t="s">
        <v>0</v>
      </c>
      <c r="B1" s="73"/>
      <c r="C1" s="73"/>
      <c r="D1" s="73"/>
      <c r="E1" s="73"/>
      <c r="F1" s="73"/>
      <c r="G1" s="73"/>
      <c r="H1" s="73"/>
      <c r="I1" s="73"/>
      <c r="J1" s="73"/>
      <c r="K1" s="73"/>
      <c r="L1" s="73"/>
      <c r="M1" s="73"/>
    </row>
    <row r="2" spans="1:13" s="57" customFormat="1" ht="15.75" customHeight="1" x14ac:dyDescent="0.25">
      <c r="A2" s="26" t="str">
        <f>Contents!A2</f>
        <v>45130DO015_202223 Criminal Courts, Australia, 2022–23</v>
      </c>
    </row>
    <row r="3" spans="1:13" s="57" customFormat="1" ht="15.75" customHeight="1" x14ac:dyDescent="0.2">
      <c r="A3" s="16" t="str">
        <f>Contents!A3</f>
        <v>Released at 11:30 am (Canberra time) Fri 15 March 2024</v>
      </c>
    </row>
    <row r="4" spans="1:13" ht="25.5" customHeight="1" x14ac:dyDescent="0.25">
      <c r="A4" s="9" t="s">
        <v>77</v>
      </c>
      <c r="B4" s="9"/>
      <c r="C4" s="9"/>
      <c r="D4" s="9"/>
      <c r="E4" s="13"/>
    </row>
    <row r="5" spans="1:13" ht="25.5" customHeight="1" x14ac:dyDescent="0.25">
      <c r="A5" s="34" t="s">
        <v>1</v>
      </c>
      <c r="B5" s="6" t="s">
        <v>22</v>
      </c>
      <c r="C5" s="10" t="s">
        <v>40</v>
      </c>
      <c r="D5" s="10" t="s">
        <v>48</v>
      </c>
      <c r="E5" s="10" t="s">
        <v>55</v>
      </c>
      <c r="F5" s="10" t="s">
        <v>69</v>
      </c>
    </row>
    <row r="6" spans="1:13" ht="12.75" customHeight="1" x14ac:dyDescent="0.25">
      <c r="A6" s="35" t="s">
        <v>27</v>
      </c>
      <c r="B6" s="10"/>
      <c r="C6" s="10"/>
      <c r="D6" s="10"/>
      <c r="E6" s="10"/>
    </row>
    <row r="7" spans="1:13" ht="12.75" customHeight="1" x14ac:dyDescent="0.25">
      <c r="A7" s="18" t="s">
        <v>28</v>
      </c>
      <c r="B7" s="36">
        <v>23</v>
      </c>
      <c r="C7" s="36">
        <v>12</v>
      </c>
      <c r="D7" s="36">
        <v>10</v>
      </c>
      <c r="E7" s="36">
        <v>19</v>
      </c>
      <c r="F7" s="37">
        <v>23</v>
      </c>
    </row>
    <row r="8" spans="1:13" ht="12.75" customHeight="1" x14ac:dyDescent="0.25">
      <c r="A8" s="18" t="s">
        <v>29</v>
      </c>
      <c r="B8" s="36">
        <v>1797</v>
      </c>
      <c r="C8" s="36">
        <v>1549</v>
      </c>
      <c r="D8" s="36">
        <v>1822</v>
      </c>
      <c r="E8" s="36">
        <v>1692</v>
      </c>
      <c r="F8" s="37">
        <v>2061</v>
      </c>
    </row>
    <row r="9" spans="1:13" ht="12.75" customHeight="1" x14ac:dyDescent="0.25">
      <c r="A9" s="18" t="s">
        <v>30</v>
      </c>
      <c r="B9" s="36">
        <v>20</v>
      </c>
      <c r="C9" s="36">
        <v>31</v>
      </c>
      <c r="D9" s="36">
        <v>41</v>
      </c>
      <c r="E9" s="36">
        <v>38</v>
      </c>
      <c r="F9" s="37">
        <v>38</v>
      </c>
    </row>
    <row r="10" spans="1:13" ht="12.75" customHeight="1" x14ac:dyDescent="0.25">
      <c r="A10" s="34"/>
      <c r="B10" s="10"/>
      <c r="C10" s="10"/>
      <c r="D10" s="10"/>
      <c r="E10" s="10"/>
      <c r="F10" s="37"/>
    </row>
    <row r="11" spans="1:13" s="1" customFormat="1" ht="12.75" customHeight="1" x14ac:dyDescent="0.25">
      <c r="A11" s="38" t="s">
        <v>2</v>
      </c>
      <c r="B11" s="39"/>
      <c r="C11" s="39"/>
      <c r="D11" s="39"/>
      <c r="E11" s="45"/>
      <c r="F11" s="37"/>
      <c r="H11"/>
      <c r="I11"/>
      <c r="J11"/>
      <c r="K11"/>
      <c r="L11"/>
    </row>
    <row r="12" spans="1:13" s="1" customFormat="1" ht="12.75" customHeight="1" x14ac:dyDescent="0.25">
      <c r="A12" s="40" t="s">
        <v>3</v>
      </c>
      <c r="B12" s="39">
        <v>1584</v>
      </c>
      <c r="C12" s="39">
        <v>1387</v>
      </c>
      <c r="D12" s="39">
        <v>1597</v>
      </c>
      <c r="E12" s="39">
        <v>1518</v>
      </c>
      <c r="F12" s="37">
        <v>1830</v>
      </c>
      <c r="H12"/>
      <c r="I12"/>
      <c r="J12"/>
      <c r="K12"/>
      <c r="L12"/>
    </row>
    <row r="13" spans="1:13" s="1" customFormat="1" ht="12.75" customHeight="1" x14ac:dyDescent="0.25">
      <c r="A13" s="40" t="s">
        <v>4</v>
      </c>
      <c r="B13" s="39">
        <v>256</v>
      </c>
      <c r="C13" s="39">
        <v>203</v>
      </c>
      <c r="D13" s="39">
        <v>274</v>
      </c>
      <c r="E13" s="39">
        <v>231</v>
      </c>
      <c r="F13" s="37">
        <v>291</v>
      </c>
      <c r="H13"/>
      <c r="I13"/>
      <c r="J13"/>
      <c r="K13"/>
      <c r="L13"/>
    </row>
    <row r="14" spans="1:13" s="1" customFormat="1" ht="12.75" customHeight="1" x14ac:dyDescent="0.25">
      <c r="A14" s="38"/>
      <c r="B14" s="39"/>
      <c r="C14" s="39"/>
      <c r="D14" s="39"/>
      <c r="E14" s="39"/>
      <c r="F14" s="37"/>
      <c r="H14"/>
      <c r="I14"/>
      <c r="J14"/>
      <c r="K14"/>
      <c r="L14"/>
    </row>
    <row r="15" spans="1:13" s="1" customFormat="1" ht="12.75" customHeight="1" x14ac:dyDescent="0.25">
      <c r="A15" s="38" t="s">
        <v>5</v>
      </c>
      <c r="B15" s="39"/>
      <c r="C15" s="39"/>
      <c r="D15" s="39"/>
      <c r="E15" s="39"/>
      <c r="F15" s="37"/>
      <c r="H15"/>
      <c r="I15"/>
      <c r="J15"/>
      <c r="K15"/>
      <c r="L15"/>
    </row>
    <row r="16" spans="1:13" s="1" customFormat="1" ht="12.75" customHeight="1" x14ac:dyDescent="0.25">
      <c r="A16" s="18" t="s">
        <v>19</v>
      </c>
      <c r="B16" s="39">
        <v>70</v>
      </c>
      <c r="C16" s="39">
        <v>84</v>
      </c>
      <c r="D16" s="39">
        <v>108</v>
      </c>
      <c r="E16" s="39">
        <v>102</v>
      </c>
      <c r="F16" s="37">
        <v>107</v>
      </c>
      <c r="H16"/>
      <c r="I16"/>
      <c r="J16"/>
      <c r="K16"/>
      <c r="L16"/>
    </row>
    <row r="17" spans="1:12" s="1" customFormat="1" ht="12.75" customHeight="1" x14ac:dyDescent="0.25">
      <c r="A17" s="18" t="s">
        <v>31</v>
      </c>
      <c r="B17" s="39">
        <v>505</v>
      </c>
      <c r="C17" s="39">
        <v>428</v>
      </c>
      <c r="D17" s="39">
        <v>528</v>
      </c>
      <c r="E17" s="39">
        <v>462</v>
      </c>
      <c r="F17" s="37">
        <v>536</v>
      </c>
      <c r="H17"/>
      <c r="I17"/>
      <c r="J17"/>
      <c r="K17"/>
      <c r="L17"/>
    </row>
    <row r="18" spans="1:12" s="1" customFormat="1" ht="12.75" customHeight="1" x14ac:dyDescent="0.25">
      <c r="A18" s="18" t="s">
        <v>32</v>
      </c>
      <c r="B18" s="39">
        <v>669</v>
      </c>
      <c r="C18" s="39">
        <v>582</v>
      </c>
      <c r="D18" s="39">
        <v>686</v>
      </c>
      <c r="E18" s="39">
        <v>615</v>
      </c>
      <c r="F18" s="37">
        <v>739</v>
      </c>
      <c r="H18"/>
      <c r="I18"/>
      <c r="J18"/>
      <c r="K18"/>
      <c r="L18"/>
    </row>
    <row r="19" spans="1:12" s="1" customFormat="1" ht="12.75" customHeight="1" x14ac:dyDescent="0.25">
      <c r="A19" s="18" t="s">
        <v>33</v>
      </c>
      <c r="B19" s="39">
        <v>431</v>
      </c>
      <c r="C19" s="39">
        <v>374</v>
      </c>
      <c r="D19" s="39">
        <v>397</v>
      </c>
      <c r="E19" s="39">
        <v>416</v>
      </c>
      <c r="F19" s="37">
        <v>526</v>
      </c>
      <c r="H19"/>
      <c r="I19"/>
      <c r="J19"/>
      <c r="K19"/>
      <c r="L19"/>
    </row>
    <row r="20" spans="1:12" s="1" customFormat="1" ht="12.75" customHeight="1" x14ac:dyDescent="0.25">
      <c r="A20" s="18" t="s">
        <v>34</v>
      </c>
      <c r="B20" s="39">
        <v>153</v>
      </c>
      <c r="C20" s="39">
        <v>111</v>
      </c>
      <c r="D20" s="39">
        <v>142</v>
      </c>
      <c r="E20" s="39">
        <v>136</v>
      </c>
      <c r="F20" s="37">
        <v>179</v>
      </c>
      <c r="H20"/>
      <c r="I20"/>
      <c r="J20"/>
      <c r="K20"/>
      <c r="L20"/>
    </row>
    <row r="21" spans="1:12" s="1" customFormat="1" ht="12.75" customHeight="1" x14ac:dyDescent="0.25">
      <c r="A21" s="18" t="s">
        <v>53</v>
      </c>
      <c r="B21" s="39">
        <v>12</v>
      </c>
      <c r="C21" s="39">
        <v>13</v>
      </c>
      <c r="D21" s="39">
        <v>12</v>
      </c>
      <c r="E21" s="39">
        <v>18</v>
      </c>
      <c r="F21" s="37">
        <v>35</v>
      </c>
      <c r="H21"/>
      <c r="I21"/>
      <c r="J21"/>
      <c r="K21"/>
      <c r="L21"/>
    </row>
    <row r="22" spans="1:12" s="1" customFormat="1" ht="12.75" customHeight="1" x14ac:dyDescent="0.25">
      <c r="A22" s="59" t="s">
        <v>17</v>
      </c>
      <c r="B22" s="42">
        <v>35.200000000000003</v>
      </c>
      <c r="C22" s="42">
        <v>35.299999999999997</v>
      </c>
      <c r="D22" s="42">
        <v>34.9</v>
      </c>
      <c r="E22" s="42">
        <v>35.4</v>
      </c>
      <c r="F22" s="34">
        <v>35.9</v>
      </c>
      <c r="H22"/>
      <c r="I22"/>
      <c r="J22"/>
      <c r="K22"/>
      <c r="L22"/>
    </row>
    <row r="23" spans="1:12" s="1" customFormat="1" ht="12.75" customHeight="1" x14ac:dyDescent="0.25">
      <c r="A23" s="59" t="s">
        <v>18</v>
      </c>
      <c r="B23" s="42">
        <v>35</v>
      </c>
      <c r="C23" s="43">
        <v>35.4</v>
      </c>
      <c r="D23" s="42">
        <v>34.200000000000003</v>
      </c>
      <c r="E23" s="42">
        <v>35.1</v>
      </c>
      <c r="F23" s="34">
        <v>35.299999999999997</v>
      </c>
      <c r="H23"/>
      <c r="I23"/>
      <c r="J23"/>
      <c r="K23"/>
      <c r="L23"/>
    </row>
    <row r="24" spans="1:12" s="1" customFormat="1" ht="12.75" customHeight="1" x14ac:dyDescent="0.25">
      <c r="A24" s="44"/>
      <c r="B24" s="42"/>
      <c r="C24" s="53"/>
      <c r="D24" s="42"/>
      <c r="E24" s="42"/>
      <c r="F24" s="34"/>
      <c r="H24"/>
      <c r="I24"/>
      <c r="J24"/>
      <c r="K24"/>
      <c r="L24"/>
    </row>
    <row r="25" spans="1:12" s="1" customFormat="1" ht="12.75" customHeight="1" x14ac:dyDescent="0.25">
      <c r="A25" s="46" t="s">
        <v>35</v>
      </c>
      <c r="B25" s="42"/>
      <c r="C25" s="53"/>
      <c r="D25" s="42"/>
      <c r="E25" s="42"/>
      <c r="F25" s="34"/>
      <c r="H25"/>
      <c r="I25"/>
      <c r="J25"/>
      <c r="K25"/>
      <c r="L25"/>
    </row>
    <row r="26" spans="1:12" s="1" customFormat="1" ht="12.75" customHeight="1" x14ac:dyDescent="0.25">
      <c r="A26" s="44" t="s">
        <v>20</v>
      </c>
      <c r="B26" s="39">
        <v>1626</v>
      </c>
      <c r="C26" s="45">
        <v>1437</v>
      </c>
      <c r="D26" s="39">
        <v>1715</v>
      </c>
      <c r="E26" s="39">
        <v>1657</v>
      </c>
      <c r="F26" s="37">
        <v>2013</v>
      </c>
      <c r="H26"/>
      <c r="I26"/>
      <c r="J26"/>
      <c r="K26"/>
      <c r="L26"/>
    </row>
    <row r="27" spans="1:12" s="1" customFormat="1" ht="12.75" customHeight="1" x14ac:dyDescent="0.25">
      <c r="A27" s="44" t="s">
        <v>11</v>
      </c>
      <c r="B27" s="39">
        <v>200</v>
      </c>
      <c r="C27" s="45">
        <v>133</v>
      </c>
      <c r="D27" s="39">
        <v>132</v>
      </c>
      <c r="E27" s="39">
        <v>72</v>
      </c>
      <c r="F27" s="37">
        <v>97</v>
      </c>
      <c r="H27"/>
      <c r="I27"/>
      <c r="J27"/>
      <c r="K27"/>
      <c r="L27"/>
    </row>
    <row r="28" spans="1:12" s="1" customFormat="1" ht="25.7" customHeight="1" x14ac:dyDescent="0.25">
      <c r="A28" s="11" t="s">
        <v>41</v>
      </c>
      <c r="B28" s="7">
        <v>1840</v>
      </c>
      <c r="C28" s="7">
        <v>1592</v>
      </c>
      <c r="D28" s="7">
        <v>1873</v>
      </c>
      <c r="E28" s="7">
        <v>1749</v>
      </c>
      <c r="F28" s="17">
        <v>2122</v>
      </c>
      <c r="H28"/>
      <c r="I28"/>
      <c r="J28"/>
      <c r="K28"/>
      <c r="L28"/>
    </row>
    <row r="29" spans="1:12" s="1" customFormat="1" ht="12.75" customHeight="1" x14ac:dyDescent="0.25">
      <c r="A29" s="44"/>
      <c r="B29" s="39"/>
      <c r="C29" s="45"/>
      <c r="D29" s="39"/>
      <c r="E29" s="39"/>
      <c r="F29" s="37"/>
      <c r="H29"/>
      <c r="I29"/>
      <c r="J29"/>
      <c r="K29"/>
      <c r="L29"/>
    </row>
    <row r="30" spans="1:12" s="1" customFormat="1" ht="12.75" customHeight="1" x14ac:dyDescent="0.25">
      <c r="A30" s="46" t="s">
        <v>6</v>
      </c>
      <c r="B30" s="39"/>
      <c r="C30" s="39"/>
      <c r="D30" s="39"/>
      <c r="E30" s="39"/>
      <c r="F30" s="37"/>
      <c r="H30"/>
      <c r="I30"/>
      <c r="J30"/>
      <c r="K30"/>
      <c r="L30"/>
    </row>
    <row r="31" spans="1:12" s="1" customFormat="1" ht="12.75" customHeight="1" x14ac:dyDescent="0.25">
      <c r="A31" s="44" t="s">
        <v>7</v>
      </c>
      <c r="B31" s="39">
        <v>1719</v>
      </c>
      <c r="C31" s="39">
        <v>1496</v>
      </c>
      <c r="D31" s="39">
        <v>1767</v>
      </c>
      <c r="E31" s="39">
        <v>1666</v>
      </c>
      <c r="F31" s="37">
        <v>2035</v>
      </c>
      <c r="H31"/>
      <c r="I31"/>
      <c r="J31"/>
      <c r="K31"/>
      <c r="L31"/>
    </row>
    <row r="32" spans="1:12" s="1" customFormat="1" ht="12.75" customHeight="1" x14ac:dyDescent="0.25">
      <c r="A32" s="47" t="s">
        <v>8</v>
      </c>
      <c r="B32" s="39">
        <v>29</v>
      </c>
      <c r="C32" s="39">
        <v>25</v>
      </c>
      <c r="D32" s="39">
        <v>30</v>
      </c>
      <c r="E32" s="39">
        <v>23</v>
      </c>
      <c r="F32" s="37">
        <v>25</v>
      </c>
      <c r="H32"/>
      <c r="I32"/>
      <c r="J32"/>
      <c r="K32"/>
      <c r="L32"/>
    </row>
    <row r="33" spans="1:12" s="1" customFormat="1" ht="12.75" customHeight="1" x14ac:dyDescent="0.25">
      <c r="A33" s="48" t="s">
        <v>46</v>
      </c>
      <c r="B33" s="39">
        <v>1690</v>
      </c>
      <c r="C33" s="39">
        <v>1471</v>
      </c>
      <c r="D33" s="39">
        <v>1737</v>
      </c>
      <c r="E33" s="39">
        <v>1643</v>
      </c>
      <c r="F33" s="37">
        <v>2010</v>
      </c>
      <c r="H33"/>
      <c r="I33"/>
      <c r="J33"/>
      <c r="K33"/>
      <c r="L33"/>
    </row>
    <row r="34" spans="1:12" s="1" customFormat="1" ht="12.75" customHeight="1" x14ac:dyDescent="0.25">
      <c r="A34" s="48" t="s">
        <v>36</v>
      </c>
      <c r="B34" s="39">
        <v>49</v>
      </c>
      <c r="C34" s="39">
        <v>8</v>
      </c>
      <c r="D34" s="39">
        <v>14</v>
      </c>
      <c r="E34" s="39">
        <v>10</v>
      </c>
      <c r="F34" s="37">
        <v>12</v>
      </c>
      <c r="H34"/>
      <c r="I34"/>
      <c r="J34"/>
      <c r="K34"/>
      <c r="L34"/>
    </row>
    <row r="35" spans="1:12" s="1" customFormat="1" ht="12.75" customHeight="1" x14ac:dyDescent="0.25">
      <c r="A35" s="48" t="s">
        <v>37</v>
      </c>
      <c r="B35" s="39">
        <v>1637</v>
      </c>
      <c r="C35" s="39">
        <v>1431</v>
      </c>
      <c r="D35" s="39">
        <v>1667</v>
      </c>
      <c r="E35" s="39">
        <v>1570</v>
      </c>
      <c r="F35" s="37">
        <v>1906</v>
      </c>
      <c r="H35"/>
      <c r="I35"/>
      <c r="J35"/>
      <c r="K35"/>
      <c r="L35"/>
    </row>
    <row r="36" spans="1:12" s="1" customFormat="1" ht="12.75" customHeight="1" x14ac:dyDescent="0.25">
      <c r="A36" s="48" t="s">
        <v>38</v>
      </c>
      <c r="B36" s="39">
        <v>4</v>
      </c>
      <c r="C36" s="39">
        <v>8</v>
      </c>
      <c r="D36" s="39">
        <v>15</v>
      </c>
      <c r="E36" s="39">
        <v>9</v>
      </c>
      <c r="F36" s="37">
        <v>11</v>
      </c>
      <c r="H36"/>
      <c r="I36"/>
      <c r="J36"/>
      <c r="K36"/>
      <c r="L36"/>
    </row>
    <row r="37" spans="1:12" s="1" customFormat="1" ht="12.75" customHeight="1" x14ac:dyDescent="0.25">
      <c r="A37" s="44" t="s">
        <v>9</v>
      </c>
      <c r="B37" s="39">
        <v>14</v>
      </c>
      <c r="C37" s="39">
        <v>13</v>
      </c>
      <c r="D37" s="39">
        <v>12</v>
      </c>
      <c r="E37" s="39">
        <v>19</v>
      </c>
      <c r="F37" s="37">
        <v>23</v>
      </c>
      <c r="H37"/>
      <c r="I37"/>
      <c r="J37"/>
      <c r="K37"/>
      <c r="L37"/>
    </row>
    <row r="38" spans="1:12" s="1" customFormat="1" ht="12.75" customHeight="1" x14ac:dyDescent="0.25">
      <c r="A38" s="44" t="s">
        <v>10</v>
      </c>
      <c r="B38" s="39">
        <v>121</v>
      </c>
      <c r="C38" s="39">
        <v>96</v>
      </c>
      <c r="D38" s="39">
        <v>106</v>
      </c>
      <c r="E38" s="39">
        <v>83</v>
      </c>
      <c r="F38" s="37">
        <v>86</v>
      </c>
      <c r="H38"/>
      <c r="I38"/>
      <c r="J38"/>
      <c r="K38"/>
      <c r="L38"/>
    </row>
    <row r="39" spans="1:12" s="1" customFormat="1" ht="25.7" customHeight="1" x14ac:dyDescent="0.25">
      <c r="A39" s="11" t="s">
        <v>16</v>
      </c>
      <c r="B39" s="7">
        <v>1854</v>
      </c>
      <c r="C39" s="7">
        <v>1605</v>
      </c>
      <c r="D39" s="7">
        <v>1885</v>
      </c>
      <c r="E39" s="7">
        <v>1768</v>
      </c>
      <c r="F39" s="17">
        <v>2145</v>
      </c>
      <c r="H39"/>
      <c r="I39"/>
      <c r="J39"/>
      <c r="K39"/>
      <c r="L39"/>
    </row>
    <row r="40" spans="1:12" s="1" customFormat="1" ht="12.75" customHeight="1" x14ac:dyDescent="0.25">
      <c r="A40" s="38"/>
      <c r="B40" s="39"/>
      <c r="C40" s="39"/>
      <c r="D40" s="39"/>
      <c r="E40" s="39"/>
      <c r="F40" s="34"/>
      <c r="H40"/>
      <c r="I40"/>
      <c r="J40"/>
      <c r="K40"/>
      <c r="L40"/>
    </row>
    <row r="41" spans="1:12" s="1" customFormat="1" ht="12.75" customHeight="1" x14ac:dyDescent="0.25">
      <c r="A41" s="46" t="s">
        <v>21</v>
      </c>
      <c r="B41" s="39"/>
      <c r="C41" s="39"/>
      <c r="D41" s="39"/>
      <c r="E41" s="39"/>
      <c r="F41" s="34"/>
      <c r="H41"/>
      <c r="I41"/>
      <c r="J41"/>
      <c r="K41"/>
      <c r="L41"/>
    </row>
    <row r="42" spans="1:12" s="12" customFormat="1" ht="12.75" customHeight="1" x14ac:dyDescent="0.25">
      <c r="A42" s="60" t="s">
        <v>12</v>
      </c>
      <c r="B42" s="39">
        <v>1154</v>
      </c>
      <c r="C42" s="39">
        <v>1041</v>
      </c>
      <c r="D42" s="39">
        <v>1118</v>
      </c>
      <c r="E42" s="39">
        <v>1137</v>
      </c>
      <c r="F42" s="37">
        <v>1383</v>
      </c>
      <c r="H42"/>
      <c r="I42"/>
      <c r="J42"/>
      <c r="K42"/>
      <c r="L42"/>
    </row>
    <row r="43" spans="1:12" s="12" customFormat="1" ht="12.75" customHeight="1" x14ac:dyDescent="0.25">
      <c r="A43" s="60" t="s">
        <v>79</v>
      </c>
      <c r="B43" s="39">
        <v>0</v>
      </c>
      <c r="C43" s="39">
        <v>0</v>
      </c>
      <c r="D43" s="39">
        <v>0</v>
      </c>
      <c r="E43" s="39">
        <v>0</v>
      </c>
      <c r="F43" s="37">
        <v>0</v>
      </c>
      <c r="H43"/>
      <c r="I43"/>
      <c r="J43"/>
      <c r="K43"/>
      <c r="L43"/>
    </row>
    <row r="44" spans="1:12" s="12" customFormat="1" ht="12.75" customHeight="1" x14ac:dyDescent="0.25">
      <c r="A44" s="60" t="s">
        <v>80</v>
      </c>
      <c r="B44" s="39">
        <v>100</v>
      </c>
      <c r="C44" s="39">
        <v>63</v>
      </c>
      <c r="D44" s="39">
        <v>39</v>
      </c>
      <c r="E44" s="39">
        <v>20</v>
      </c>
      <c r="F44" s="37">
        <v>43</v>
      </c>
      <c r="H44"/>
      <c r="I44"/>
      <c r="J44"/>
      <c r="K44"/>
      <c r="L44"/>
    </row>
    <row r="45" spans="1:12" s="12" customFormat="1" ht="12.75" customHeight="1" x14ac:dyDescent="0.25">
      <c r="A45" s="60" t="s">
        <v>81</v>
      </c>
      <c r="B45" s="39">
        <v>10</v>
      </c>
      <c r="C45" s="39">
        <v>9</v>
      </c>
      <c r="D45" s="39">
        <v>25</v>
      </c>
      <c r="E45" s="39">
        <v>9</v>
      </c>
      <c r="F45" s="37">
        <v>8</v>
      </c>
      <c r="H45"/>
      <c r="I45"/>
      <c r="J45"/>
      <c r="K45"/>
      <c r="L45"/>
    </row>
    <row r="46" spans="1:12" s="12" customFormat="1" ht="12.75" customHeight="1" x14ac:dyDescent="0.25">
      <c r="A46" s="60" t="s">
        <v>82</v>
      </c>
      <c r="B46" s="39">
        <v>0</v>
      </c>
      <c r="C46" s="39">
        <v>0</v>
      </c>
      <c r="D46" s="39">
        <v>0</v>
      </c>
      <c r="E46" s="39">
        <v>0</v>
      </c>
      <c r="F46" s="37">
        <v>0</v>
      </c>
      <c r="H46"/>
      <c r="I46"/>
      <c r="J46"/>
      <c r="K46"/>
      <c r="L46"/>
    </row>
    <row r="47" spans="1:12" s="1" customFormat="1" ht="12.75" customHeight="1" x14ac:dyDescent="0.25">
      <c r="A47" s="60" t="s">
        <v>83</v>
      </c>
      <c r="B47" s="39">
        <v>231</v>
      </c>
      <c r="C47" s="39">
        <v>177</v>
      </c>
      <c r="D47" s="39">
        <v>312</v>
      </c>
      <c r="E47" s="39">
        <v>244</v>
      </c>
      <c r="F47" s="37">
        <v>298</v>
      </c>
      <c r="H47"/>
      <c r="I47"/>
      <c r="J47"/>
      <c r="K47"/>
      <c r="L47"/>
    </row>
    <row r="48" spans="1:12" s="1" customFormat="1" ht="12.75" customHeight="1" x14ac:dyDescent="0.25">
      <c r="A48" s="61" t="s">
        <v>39</v>
      </c>
      <c r="B48" s="39">
        <v>231</v>
      </c>
      <c r="C48" s="39">
        <v>177</v>
      </c>
      <c r="D48" s="39">
        <v>312</v>
      </c>
      <c r="E48" s="39">
        <v>244</v>
      </c>
      <c r="F48" s="37">
        <v>294</v>
      </c>
      <c r="H48"/>
      <c r="I48"/>
      <c r="J48"/>
      <c r="K48"/>
      <c r="L48"/>
    </row>
    <row r="49" spans="1:12" s="1" customFormat="1" ht="12.75" customHeight="1" x14ac:dyDescent="0.25">
      <c r="A49" s="60" t="s">
        <v>84</v>
      </c>
      <c r="B49" s="39">
        <v>128</v>
      </c>
      <c r="C49" s="39">
        <v>131</v>
      </c>
      <c r="D49" s="39">
        <v>179</v>
      </c>
      <c r="E49" s="39">
        <v>171</v>
      </c>
      <c r="F49" s="37">
        <v>204</v>
      </c>
      <c r="H49"/>
      <c r="I49"/>
      <c r="J49"/>
      <c r="K49"/>
      <c r="L49"/>
    </row>
    <row r="50" spans="1:12" s="1" customFormat="1" ht="12.75" customHeight="1" x14ac:dyDescent="0.25">
      <c r="A50" s="60" t="s">
        <v>85</v>
      </c>
      <c r="B50" s="39">
        <v>67</v>
      </c>
      <c r="C50" s="39">
        <v>50</v>
      </c>
      <c r="D50" s="39">
        <v>63</v>
      </c>
      <c r="E50" s="39">
        <v>62</v>
      </c>
      <c r="F50" s="37">
        <v>74</v>
      </c>
      <c r="H50"/>
      <c r="I50"/>
      <c r="J50"/>
      <c r="K50"/>
      <c r="L50"/>
    </row>
    <row r="51" spans="1:12" s="2" customFormat="1" ht="25.7" customHeight="1" x14ac:dyDescent="0.25">
      <c r="A51" s="49" t="s">
        <v>47</v>
      </c>
      <c r="B51" s="7">
        <v>1690</v>
      </c>
      <c r="C51" s="7">
        <v>1471</v>
      </c>
      <c r="D51" s="7">
        <v>1737</v>
      </c>
      <c r="E51" s="7">
        <v>1643</v>
      </c>
      <c r="F51" s="17">
        <v>2010</v>
      </c>
      <c r="H51"/>
      <c r="I51"/>
      <c r="J51"/>
      <c r="K51"/>
      <c r="L51"/>
    </row>
    <row r="52" spans="1:12" ht="12.75" customHeight="1" x14ac:dyDescent="0.25">
      <c r="A52" s="50"/>
      <c r="B52" s="51"/>
      <c r="C52" s="51"/>
      <c r="D52" s="51"/>
      <c r="E52" s="51"/>
    </row>
    <row r="53" spans="1:12" ht="12.75" customHeight="1" x14ac:dyDescent="0.25">
      <c r="A53" s="15"/>
      <c r="B53" s="51"/>
      <c r="C53" s="51"/>
      <c r="D53" s="51"/>
      <c r="E53" s="51"/>
    </row>
    <row r="54" spans="1:12" ht="12.75" customHeight="1" x14ac:dyDescent="0.25">
      <c r="A54" s="58" t="str">
        <f>Contents!B30</f>
        <v>© Commonwealth of Australia 2024</v>
      </c>
    </row>
    <row r="55" spans="1:12" ht="12.75" customHeight="1" x14ac:dyDescent="0.25"/>
    <row r="56" spans="1:12" ht="12.75" customHeight="1" x14ac:dyDescent="0.25"/>
    <row r="57" spans="1:12" ht="12.75" customHeight="1" x14ac:dyDescent="0.25"/>
    <row r="58" spans="1:12" ht="12.75" customHeight="1" x14ac:dyDescent="0.25"/>
    <row r="59" spans="1:12" ht="12.75" customHeight="1" x14ac:dyDescent="0.25"/>
    <row r="60" spans="1:12" ht="12.75" customHeight="1" x14ac:dyDescent="0.25"/>
    <row r="61" spans="1:12" ht="12.75" customHeight="1" x14ac:dyDescent="0.25"/>
    <row r="62" spans="1:12" ht="12.75" customHeight="1" x14ac:dyDescent="0.25"/>
    <row r="63" spans="1:12" ht="12.75" customHeight="1" x14ac:dyDescent="0.25"/>
    <row r="64" spans="1:12" ht="12.75" customHeight="1" x14ac:dyDescent="0.25"/>
    <row r="65" ht="12.75" customHeight="1" x14ac:dyDescent="0.25"/>
    <row r="66" ht="12.75" customHeight="1" x14ac:dyDescent="0.25"/>
    <row r="67" ht="12.75" customHeight="1" x14ac:dyDescent="0.25"/>
    <row r="68" ht="12.75" customHeight="1" x14ac:dyDescent="0.25"/>
    <row r="69" ht="12.75" customHeight="1" x14ac:dyDescent="0.25"/>
    <row r="70" ht="12.75" customHeight="1" x14ac:dyDescent="0.25"/>
    <row r="71" ht="12.75" customHeight="1" x14ac:dyDescent="0.25"/>
    <row r="72" ht="12.75" customHeight="1" x14ac:dyDescent="0.25"/>
    <row r="73" ht="12.75" customHeight="1" x14ac:dyDescent="0.25"/>
    <row r="74" ht="12.75" customHeight="1" x14ac:dyDescent="0.25"/>
    <row r="75" ht="12.75" customHeight="1" x14ac:dyDescent="0.25"/>
    <row r="76" ht="12.75" customHeight="1" x14ac:dyDescent="0.25"/>
    <row r="77" ht="12.75" customHeight="1" x14ac:dyDescent="0.25"/>
    <row r="78" ht="12.75" customHeight="1" x14ac:dyDescent="0.25"/>
  </sheetData>
  <sheetProtection sheet="1" objects="1" scenarios="1"/>
  <mergeCells count="1">
    <mergeCell ref="A1:M1"/>
  </mergeCells>
  <hyperlinks>
    <hyperlink ref="A54" r:id="rId1" display="© Commonwealth of Australia 2017" xr:uid="{00000000-0004-0000-1300-000000000000}"/>
  </hyperlinks>
  <pageMargins left="0.7" right="0.7" top="0.75" bottom="0.75" header="0.3" footer="0.3"/>
  <pageSetup paperSize="9" orientation="portrait" r:id="rId2"/>
  <drawing r:id="rId3"/>
  <legacy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Contents</vt:lpstr>
      <vt:lpstr>FDV Table 14</vt:lpstr>
      <vt:lpstr>FDV Table 15</vt:lpstr>
      <vt:lpstr>FDV Table 16</vt:lpstr>
      <vt:lpstr>FDV Table 17</vt:lpstr>
      <vt:lpstr>FDV Table 18</vt:lpstr>
      <vt:lpstr>FDV Table 19</vt:lpstr>
      <vt:lpstr>FDV Table 20</vt:lpstr>
      <vt:lpstr>FDV Table 21</vt:lpstr>
      <vt:lpstr>FDV Table 22</vt:lpstr>
    </vt:vector>
  </TitlesOfParts>
  <Company>ABS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Katie Delaney</dc:creator>
  <cp:lastModifiedBy>Sarah Adair</cp:lastModifiedBy>
  <dcterms:created xsi:type="dcterms:W3CDTF">2017-02-21T03:53:42Z</dcterms:created>
  <dcterms:modified xsi:type="dcterms:W3CDTF">2024-03-11T23:58:12Z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c8e5a7ee-c283-40b0-98eb-fa437df4c031_Enabled">
    <vt:lpwstr>true</vt:lpwstr>
  </property>
  <property fmtid="{D5CDD505-2E9C-101B-9397-08002B2CF9AE}" pid="3" name="MSIP_Label_c8e5a7ee-c283-40b0-98eb-fa437df4c031_SetDate">
    <vt:lpwstr>2021-12-08T04:40:07Z</vt:lpwstr>
  </property>
  <property fmtid="{D5CDD505-2E9C-101B-9397-08002B2CF9AE}" pid="4" name="MSIP_Label_c8e5a7ee-c283-40b0-98eb-fa437df4c031_Method">
    <vt:lpwstr>Privileged</vt:lpwstr>
  </property>
  <property fmtid="{D5CDD505-2E9C-101B-9397-08002B2CF9AE}" pid="5" name="MSIP_Label_c8e5a7ee-c283-40b0-98eb-fa437df4c031_Name">
    <vt:lpwstr>OFFICIAL</vt:lpwstr>
  </property>
  <property fmtid="{D5CDD505-2E9C-101B-9397-08002B2CF9AE}" pid="6" name="MSIP_Label_c8e5a7ee-c283-40b0-98eb-fa437df4c031_SiteId">
    <vt:lpwstr>34cdb737-c4fa-4c21-9a34-88ac2d721f88</vt:lpwstr>
  </property>
  <property fmtid="{D5CDD505-2E9C-101B-9397-08002B2CF9AE}" pid="7" name="MSIP_Label_c8e5a7ee-c283-40b0-98eb-fa437df4c031_ActionId">
    <vt:lpwstr>c203085c-ea14-4054-aa5b-25e30350f7ba</vt:lpwstr>
  </property>
  <property fmtid="{D5CDD505-2E9C-101B-9397-08002B2CF9AE}" pid="8" name="MSIP_Label_c8e5a7ee-c283-40b0-98eb-fa437df4c031_ContentBits">
    <vt:lpwstr>0</vt:lpwstr>
  </property>
</Properties>
</file>