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G:\NatCrime\Other projects\Delayed reporting\3. Dissemination\Data cubes\"/>
    </mc:Choice>
  </mc:AlternateContent>
  <xr:revisionPtr revIDLastSave="0" documentId="13_ncr:1_{C1488302-94BC-4064-B16B-B4954A9EE1A1}" xr6:coauthVersionLast="36" xr6:coauthVersionMax="36" xr10:uidLastSave="{00000000-0000-0000-0000-000000000000}"/>
  <bookViews>
    <workbookView xWindow="0" yWindow="0" windowWidth="7275" windowHeight="6255" xr2:uid="{33F5C9EA-CFD6-4693-B9BA-0B6C267F238A}"/>
  </bookViews>
  <sheets>
    <sheet name="Contents " sheetId="2" r:id="rId1"/>
    <sheet name="Table 1 " sheetId="3" r:id="rId2"/>
    <sheet name="Table 2" sheetId="4" r:id="rId3"/>
    <sheet name="Table 3 " sheetId="5" r:id="rId4"/>
    <sheet name="Table 4" sheetId="6" r:id="rId5"/>
    <sheet name="Table 5" sheetId="7" r:id="rId6"/>
    <sheet name="Table 6" sheetId="8" r:id="rId7"/>
    <sheet name="Table 7" sheetId="9" r:id="rId8"/>
    <sheet name="Table 8" sheetId="10" r:id="rId9"/>
    <sheet name="Table 9 " sheetId="11" r:id="rId10"/>
  </sheets>
  <externalReferences>
    <externalReference r:id="rId11"/>
    <externalReference r:id="rId12"/>
  </externalReferences>
  <definedNames>
    <definedName name="_AMO_UniqueIdentifier" hidden="1">"'c40e2ae1-68bc-4da2-ac63-4da7bd7047d4'"</definedName>
    <definedName name="Full" localSheetId="1">#REF!</definedName>
    <definedName name="Full" localSheetId="2">#REF!</definedName>
    <definedName name="Full" localSheetId="3">#REF!</definedName>
    <definedName name="Full" localSheetId="4">#REF!</definedName>
    <definedName name="Full" localSheetId="5">#REF!</definedName>
    <definedName name="Full" localSheetId="6">#REF!</definedName>
    <definedName name="Full" localSheetId="7">#REF!</definedName>
    <definedName name="Full" localSheetId="8">#REF!</definedName>
    <definedName name="Full" localSheetId="9">#REF!</definedName>
    <definedName name="Full">#REF!</definedName>
    <definedName name="Glossary" localSheetId="1">#REF!</definedName>
    <definedName name="Glossary" localSheetId="2">#REF!</definedName>
    <definedName name="Glossary" localSheetId="3">#REF!</definedName>
    <definedName name="Glossary" localSheetId="4">#REF!</definedName>
    <definedName name="Glossary" localSheetId="5">#REF!</definedName>
    <definedName name="Glossary" localSheetId="6">#REF!</definedName>
    <definedName name="Glossary" localSheetId="7">#REF!</definedName>
    <definedName name="Glossary" localSheetId="8">#REF!</definedName>
    <definedName name="Glossary" localSheetId="9">#REF!</definedName>
    <definedName name="Glossary">#REF!</definedName>
    <definedName name="Introduction" localSheetId="1">#REF!</definedName>
    <definedName name="Introduction" localSheetId="2">#REF!</definedName>
    <definedName name="Introduction" localSheetId="3">#REF!</definedName>
    <definedName name="Introduction" localSheetId="4">#REF!</definedName>
    <definedName name="Introduction" localSheetId="5">#REF!</definedName>
    <definedName name="Introduction" localSheetId="6">#REF!</definedName>
    <definedName name="Introduction" localSheetId="7">#REF!</definedName>
    <definedName name="Introduction" localSheetId="8">#REF!</definedName>
    <definedName name="Introduction" localSheetId="9">#REF!</definedName>
    <definedName name="Introduction">#REF!</definedName>
    <definedName name="scope" localSheetId="1">#REF!</definedName>
    <definedName name="scope" localSheetId="2">#REF!</definedName>
    <definedName name="scope" localSheetId="3">#REF!</definedName>
    <definedName name="scope" localSheetId="4">#REF!</definedName>
    <definedName name="scope" localSheetId="5">#REF!</definedName>
    <definedName name="scope" localSheetId="6">#REF!</definedName>
    <definedName name="scope" localSheetId="7">#REF!</definedName>
    <definedName name="scope" localSheetId="8">#REF!</definedName>
    <definedName name="scope" localSheetId="9">#REF!</definedName>
    <definedName name="scope">#REF!</definedName>
    <definedName name="table1" localSheetId="1">[1]Contents!#REF!</definedName>
    <definedName name="table1" localSheetId="2">[1]Contents!#REF!</definedName>
    <definedName name="table1" localSheetId="3">[1]Contents!#REF!</definedName>
    <definedName name="table1" localSheetId="4">[1]Contents!#REF!</definedName>
    <definedName name="table1" localSheetId="5">[1]Contents!#REF!</definedName>
    <definedName name="table1" localSheetId="6">[1]Contents!#REF!</definedName>
    <definedName name="table1" localSheetId="7">[1]Contents!#REF!</definedName>
    <definedName name="table1" localSheetId="8">[1]Contents!#REF!</definedName>
    <definedName name="table1" localSheetId="9">[1]Contents!#REF!</definedName>
    <definedName name="table1">'Contents '!#REF!</definedName>
    <definedName name="table1v2" localSheetId="1">[2]Contents!#REF!</definedName>
    <definedName name="table1v2" localSheetId="2">[2]Contents!#REF!</definedName>
    <definedName name="table1v2" localSheetId="3">[2]Contents!#REF!</definedName>
    <definedName name="table1v2" localSheetId="4">[2]Contents!#REF!</definedName>
    <definedName name="table1v2" localSheetId="5">[2]Contents!#REF!</definedName>
    <definedName name="table1v2" localSheetId="6">[2]Contents!#REF!</definedName>
    <definedName name="table1v2" localSheetId="7">[2]Contents!#REF!</definedName>
    <definedName name="table1v2" localSheetId="9">[2]Contents!#REF!</definedName>
    <definedName name="table1v2">[2]Contents!#REF!</definedName>
    <definedName name="table1V3" localSheetId="1">#REF!</definedName>
    <definedName name="table1V3" localSheetId="2">#REF!</definedName>
    <definedName name="table1V3" localSheetId="3">#REF!</definedName>
    <definedName name="table1V3" localSheetId="4">#REF!</definedName>
    <definedName name="table1V3" localSheetId="5">#REF!</definedName>
    <definedName name="table1V3" localSheetId="6">#REF!</definedName>
    <definedName name="table1V3" localSheetId="7">#REF!</definedName>
    <definedName name="table1V3" localSheetId="9">#REF!</definedName>
    <definedName name="table1V3">#REF!</definedName>
    <definedName name="Table2_3" localSheetId="1">#REF!</definedName>
    <definedName name="Table2_3" localSheetId="2">#REF!</definedName>
    <definedName name="Table2_3" localSheetId="3">#REF!</definedName>
    <definedName name="Table2_3" localSheetId="4">#REF!</definedName>
    <definedName name="Table2_3" localSheetId="5">#REF!</definedName>
    <definedName name="Table2_3" localSheetId="6">#REF!</definedName>
    <definedName name="Table2_3" localSheetId="7">#REF!</definedName>
    <definedName name="Table2_3" localSheetId="9">#REF!</definedName>
    <definedName name="Table2_3">#REF!</definedName>
    <definedName name="TopOfTable_Table_1" localSheetId="1">#REF!</definedName>
    <definedName name="TopOfTable_Table_1" localSheetId="4">#REF!</definedName>
    <definedName name="TopOfTable_Table_1" localSheetId="5">#REF!</definedName>
    <definedName name="TopOfTable_Table_1" localSheetId="6">#REF!</definedName>
    <definedName name="TopOfTable_Table_1" localSheetId="7">#REF!</definedName>
    <definedName name="TopOfTable_Table_1" localSheetId="9">#REF!</definedName>
    <definedName name="TopOfTable_Table_1">#REF!</definedName>
    <definedName name="TopOfTable_Table_2" localSheetId="1">#REF!</definedName>
    <definedName name="TopOfTable_Table_2" localSheetId="2">#REF!</definedName>
    <definedName name="TopOfTable_Table_2" localSheetId="3">#REF!</definedName>
    <definedName name="TopOfTable_Table_2" localSheetId="4">#REF!</definedName>
    <definedName name="TopOfTable_Table_2" localSheetId="5">#REF!</definedName>
    <definedName name="TopOfTable_Table_2" localSheetId="6">#REF!</definedName>
    <definedName name="TopOfTable_Table_2" localSheetId="7">#REF!</definedName>
    <definedName name="TopOfTable_Table_2" localSheetId="9">#REF!</definedName>
    <definedName name="TopOfTable_Table_2">#REF!</definedName>
    <definedName name="TopOfTable_Table_3" localSheetId="1">#REF!</definedName>
    <definedName name="TopOfTable_Table_3" localSheetId="2">#REF!</definedName>
    <definedName name="TopOfTable_Table_3" localSheetId="4">#REF!</definedName>
    <definedName name="TopOfTable_Table_3" localSheetId="5">#REF!</definedName>
    <definedName name="TopOfTable_Table_3" localSheetId="6">#REF!</definedName>
    <definedName name="TopOfTable_Table_3" localSheetId="7">#REF!</definedName>
    <definedName name="TopOfTable_Table_3" localSheetId="9">#REF!</definedName>
    <definedName name="TopOfTable_Table_3">#REF!</definedName>
    <definedName name="TopOfTable_Table_4" localSheetId="1">#REF!</definedName>
    <definedName name="TopOfTable_Table_4" localSheetId="2">#REF!</definedName>
    <definedName name="TopOfTable_Table_4" localSheetId="4">#REF!</definedName>
    <definedName name="TopOfTable_Table_4" localSheetId="5">#REF!</definedName>
    <definedName name="TopOfTable_Table_4" localSheetId="6">#REF!</definedName>
    <definedName name="TopOfTable_Table_4" localSheetId="7">#REF!</definedName>
    <definedName name="TopOfTable_Table_4" localSheetId="9">#REF!</definedName>
    <definedName name="TopOfTable_Table_4">#REF!</definedName>
    <definedName name="TopOfTable_Table_5" localSheetId="1">#REF!</definedName>
    <definedName name="TopOfTable_Table_5" localSheetId="2">#REF!</definedName>
    <definedName name="TopOfTable_Table_5" localSheetId="4">#REF!</definedName>
    <definedName name="TopOfTable_Table_5" localSheetId="5">#REF!</definedName>
    <definedName name="TopOfTable_Table_5" localSheetId="6">#REF!</definedName>
    <definedName name="TopOfTable_Table_5" localSheetId="7">#REF!</definedName>
    <definedName name="TopOfTable_Table_5" localSheetId="9">#REF!</definedName>
    <definedName name="TopOfTable_Table_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1" l="1"/>
  <c r="A2" i="11"/>
  <c r="A3" i="10"/>
  <c r="A2" i="10"/>
  <c r="A3" i="9"/>
  <c r="A2" i="9"/>
  <c r="A3" i="8"/>
  <c r="A2" i="8"/>
  <c r="A3" i="7"/>
  <c r="A2" i="7"/>
  <c r="A3" i="6"/>
  <c r="A2" i="6"/>
  <c r="A3" i="5"/>
  <c r="A2" i="5"/>
  <c r="A3" i="4"/>
  <c r="A2" i="4"/>
  <c r="A3" i="3"/>
  <c r="A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5871596-3700-41BA-8A9A-34B70648B862}">
      <text>
        <r>
          <rPr>
            <sz val="8"/>
            <color indexed="81"/>
            <rFont val="Arial"/>
            <family val="2"/>
          </rPr>
          <t>The definition of a victim varies according to the category of the offence. This table includes both person and non-person victims.
Perturbation has been applied to the data presented in this publication. Due to perturbation, component cells may not add to published totals.
Assault data are not published for Victoria and Queensland, subsequently national data are not available.</t>
        </r>
      </text>
    </comment>
    <comment ref="A6" authorId="0" shapeId="0" xr:uid="{D261FE25-600F-4632-94A2-1748F1890C17}">
      <text>
        <r>
          <rPr>
            <sz val="8"/>
            <color indexed="81"/>
            <rFont val="Arial"/>
            <family val="2"/>
          </rPr>
          <t>The period between the start date of an incident and when it was recorded by police</t>
        </r>
      </text>
    </comment>
    <comment ref="B7" authorId="0" shapeId="0" xr:uid="{54E64452-D53B-4EB2-A19E-957D44CC15F2}">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EBC7E7FF-71F8-496B-B316-2AF11E25B4C1}">
      <text>
        <r>
          <rPr>
            <sz val="8"/>
            <color indexed="81"/>
            <rFont val="Arial"/>
            <family val="2"/>
          </rPr>
          <t xml:space="preserve">Includes victims for whom time to report is unknown. </t>
        </r>
      </text>
    </comment>
    <comment ref="M20" authorId="0" shapeId="0" xr:uid="{50325331-5AF8-43CB-956C-0C866C1EEC6B}">
      <text>
        <r>
          <rPr>
            <sz val="8"/>
            <color indexed="81"/>
            <rFont val="Arial"/>
            <family val="2"/>
          </rPr>
          <t>not published</t>
        </r>
      </text>
    </comment>
    <comment ref="A30" authorId="0" shapeId="0" xr:uid="{65705334-A673-4D1F-A4B8-C154B93D154E}">
      <text>
        <r>
          <rPr>
            <sz val="8"/>
            <color indexed="81"/>
            <rFont val="Arial"/>
            <family val="2"/>
          </rPr>
          <t xml:space="preserve">Includes victims for whom time to report is unknown. </t>
        </r>
      </text>
    </comment>
    <comment ref="L32" authorId="0" shapeId="0" xr:uid="{7D86784E-9E03-4017-9805-3F50D99B329E}">
      <text>
        <r>
          <rPr>
            <sz val="8"/>
            <color indexed="81"/>
            <rFont val="Arial"/>
            <family val="2"/>
          </rPr>
          <t>not published</t>
        </r>
      </text>
    </comment>
    <comment ref="L33" authorId="0" shapeId="0" xr:uid="{412FC9A6-CB6A-4128-94B3-BCD4C5A60921}">
      <text>
        <r>
          <rPr>
            <sz val="8"/>
            <color indexed="81"/>
            <rFont val="Arial"/>
            <family val="2"/>
          </rPr>
          <t>not published</t>
        </r>
      </text>
    </comment>
    <comment ref="A42" authorId="0" shapeId="0" xr:uid="{8929B423-ED6D-4D38-B823-5463BA01C0CA}">
      <text>
        <r>
          <rPr>
            <sz val="8"/>
            <color indexed="81"/>
            <rFont val="Arial"/>
            <family val="2"/>
          </rPr>
          <t xml:space="preserve">Includes victims for whom time to report is unknown. </t>
        </r>
      </text>
    </comment>
    <comment ref="L44" authorId="0" shapeId="0" xr:uid="{F3C2DB94-B570-45B1-B522-2F48B8818D78}">
      <text>
        <r>
          <rPr>
            <sz val="8"/>
            <color indexed="81"/>
            <rFont val="Arial"/>
            <family val="2"/>
          </rPr>
          <t>not published</t>
        </r>
      </text>
    </comment>
    <comment ref="H45" authorId="0" shapeId="0" xr:uid="{11FF694B-E8F7-446F-B7A5-6579FA69DB8C}">
      <text>
        <r>
          <rPr>
            <sz val="8"/>
            <color indexed="81"/>
            <rFont val="Arial"/>
            <family val="2"/>
          </rPr>
          <t>not published</t>
        </r>
      </text>
    </comment>
    <comment ref="J45" authorId="0" shapeId="0" xr:uid="{6636B542-1875-4F44-BB73-8496515B30D6}">
      <text>
        <r>
          <rPr>
            <sz val="8"/>
            <color indexed="81"/>
            <rFont val="Arial"/>
            <family val="2"/>
          </rPr>
          <t>not published</t>
        </r>
      </text>
    </comment>
    <comment ref="L45" authorId="0" shapeId="0" xr:uid="{20F86DAE-B66C-45F3-A19B-9CE43294724F}">
      <text>
        <r>
          <rPr>
            <sz val="8"/>
            <color indexed="81"/>
            <rFont val="Arial"/>
            <family val="2"/>
          </rPr>
          <t>not published</t>
        </r>
      </text>
    </comment>
    <comment ref="A54" authorId="0" shapeId="0" xr:uid="{F8CC9A3F-739A-4531-B0DF-664B91EC151F}">
      <text>
        <r>
          <rPr>
            <sz val="8"/>
            <color indexed="81"/>
            <rFont val="Arial"/>
            <family val="2"/>
          </rPr>
          <t xml:space="preserve">Includes victims for whom time to report is unknown. </t>
        </r>
      </text>
    </comment>
    <comment ref="A66" authorId="0" shapeId="0" xr:uid="{1F39681E-0785-40E9-A3EC-3A29C285B8F2}">
      <text>
        <r>
          <rPr>
            <sz val="8"/>
            <color indexed="81"/>
            <rFont val="Arial"/>
            <family val="2"/>
          </rPr>
          <t xml:space="preserve">Includes victims for whom time to report is unknown. </t>
        </r>
      </text>
    </comment>
    <comment ref="B67" authorId="0" shapeId="0" xr:uid="{29D86267-22D2-42B1-BBDA-67B70AE2E259}">
      <text>
        <r>
          <rPr>
            <sz val="8"/>
            <color indexed="81"/>
            <rFont val="Arial"/>
            <family val="2"/>
          </rPr>
          <t>Counts for New South Wales may be slightly inflated.</t>
        </r>
      </text>
    </comment>
    <comment ref="A78" authorId="0" shapeId="0" xr:uid="{B2371735-E1D8-469F-9F8F-643CCFB8D7C1}">
      <text>
        <r>
          <rPr>
            <sz val="8"/>
            <color indexed="81"/>
            <rFont val="Arial"/>
            <family val="2"/>
          </rPr>
          <t xml:space="preserve">Includes victims for whom time to report is unknown. </t>
        </r>
      </text>
    </comment>
    <comment ref="A90" authorId="0" shapeId="0" xr:uid="{5E1D2900-EFF6-4E4C-A660-F6E3F3943E57}">
      <text>
        <r>
          <rPr>
            <sz val="8"/>
            <color indexed="81"/>
            <rFont val="Arial"/>
            <family val="2"/>
          </rPr>
          <t xml:space="preserve">Includes victims for whom time to report is unknown. </t>
        </r>
      </text>
    </comment>
    <comment ref="A102" authorId="0" shapeId="0" xr:uid="{25247E87-572F-4544-9741-A803BB0C9651}">
      <text>
        <r>
          <rPr>
            <sz val="8"/>
            <color indexed="81"/>
            <rFont val="Arial"/>
            <family val="2"/>
          </rPr>
          <t xml:space="preserve">Includes victims for whom time to report is unknown. </t>
        </r>
      </text>
    </comment>
    <comment ref="A114" authorId="0" shapeId="0" xr:uid="{637F4118-F887-4CC3-9DDC-63FA29861475}">
      <text>
        <r>
          <rPr>
            <sz val="8"/>
            <color indexed="81"/>
            <rFont val="Arial"/>
            <family val="2"/>
          </rPr>
          <t xml:space="preserve">Includes victims for whom time to report is unknown. </t>
        </r>
      </text>
    </comment>
    <comment ref="A126" authorId="0" shapeId="0" xr:uid="{A04B58A7-1552-41C3-9180-655659AB7948}">
      <text>
        <r>
          <rPr>
            <sz val="8"/>
            <color indexed="81"/>
            <rFont val="Arial"/>
            <family val="2"/>
          </rPr>
          <t xml:space="preserve">Includes victims for whom time to report is unknown. </t>
        </r>
      </text>
    </comment>
    <comment ref="A138" authorId="0" shapeId="0" xr:uid="{512CE5F3-9BD6-45FB-9C7C-898A4BF3E839}">
      <text>
        <r>
          <rPr>
            <sz val="8"/>
            <color indexed="81"/>
            <rFont val="Arial"/>
            <family val="2"/>
          </rPr>
          <t xml:space="preserve">Includes victims for whom time to report is unknown. </t>
        </r>
      </text>
    </comment>
    <comment ref="A150" authorId="0" shapeId="0" xr:uid="{231826C8-CE6B-4957-8A89-EC0F41EE9ECA}">
      <text>
        <r>
          <rPr>
            <sz val="8"/>
            <color indexed="81"/>
            <rFont val="Arial"/>
            <family val="2"/>
          </rPr>
          <t xml:space="preserve">Includes victims for whom time to report is unknown. </t>
        </r>
      </text>
    </comment>
    <comment ref="A162" authorId="0" shapeId="0" xr:uid="{F093F343-CA5A-4CC5-9371-72FC33AFE88A}">
      <text>
        <r>
          <rPr>
            <sz val="8"/>
            <color indexed="81"/>
            <rFont val="Arial"/>
            <family val="2"/>
          </rPr>
          <t xml:space="preserve">Includes victims for whom time to report is unknown.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262A15A-E4D6-4418-AF3D-0219EBF9D4BF}">
      <text>
        <r>
          <rPr>
            <sz val="8"/>
            <color indexed="81"/>
            <rFont val="Arial"/>
            <family val="2"/>
          </rPr>
          <t>The definition of a victim varies according to the category of the offence. This table includes both person and non-person victims.
Perturbation has been applied to the data presented in this publication. Due to perturbation, component cells may not add to published totals.</t>
        </r>
      </text>
    </comment>
    <comment ref="A6" authorId="0" shapeId="0" xr:uid="{F00F2633-908A-4C55-A0C0-ABAA97F4FBB9}">
      <text>
        <r>
          <rPr>
            <sz val="8"/>
            <color indexed="81"/>
            <rFont val="Arial"/>
            <family val="2"/>
          </rPr>
          <t>The period between the start date of an incident and when it was recorded by police</t>
        </r>
      </text>
    </comment>
    <comment ref="B7" authorId="0" shapeId="0" xr:uid="{1899BED2-8628-4D3B-9912-5D161F8EBA48}">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DBA2C9EE-25BF-4AE6-A300-C7008B76D90B}">
      <text>
        <r>
          <rPr>
            <sz val="8"/>
            <color indexed="81"/>
            <rFont val="Arial"/>
            <family val="2"/>
          </rPr>
          <t xml:space="preserve">Includes victims for whom time to report is unknown. </t>
        </r>
      </text>
    </comment>
    <comment ref="A30" authorId="0" shapeId="0" xr:uid="{211750C5-1700-4520-A660-C90CF3638A88}">
      <text>
        <r>
          <rPr>
            <sz val="8"/>
            <color indexed="81"/>
            <rFont val="Arial"/>
            <family val="2"/>
          </rPr>
          <t xml:space="preserve">Includes victims for whom time to report is unknown. </t>
        </r>
      </text>
    </comment>
    <comment ref="A42" authorId="0" shapeId="0" xr:uid="{3066AA78-CED1-4418-A849-448F95A78E59}">
      <text>
        <r>
          <rPr>
            <sz val="8"/>
            <color indexed="81"/>
            <rFont val="Arial"/>
            <family val="2"/>
          </rPr>
          <t xml:space="preserve">Includes victims for whom time to report is unknown. </t>
        </r>
      </text>
    </comment>
    <comment ref="B43" authorId="0" shapeId="0" xr:uid="{0A1527E6-6674-4C24-9E73-8E69BF790A1C}">
      <text>
        <r>
          <rPr>
            <sz val="8"/>
            <color indexed="81"/>
            <rFont val="Arial"/>
            <family val="2"/>
          </rPr>
          <t>Counts for New South Wales may be slightly inflated.</t>
        </r>
      </text>
    </comment>
    <comment ref="A54" authorId="0" shapeId="0" xr:uid="{DA743DE0-79DE-4C1D-82B4-92D77924560A}">
      <text>
        <r>
          <rPr>
            <sz val="8"/>
            <color indexed="81"/>
            <rFont val="Arial"/>
            <family val="2"/>
          </rPr>
          <t xml:space="preserve">Includes victims for whom time to report is unknown. </t>
        </r>
      </text>
    </comment>
    <comment ref="A66" authorId="0" shapeId="0" xr:uid="{6945B32A-B63D-4B28-87DF-A2DAD280B94A}">
      <text>
        <r>
          <rPr>
            <sz val="8"/>
            <color indexed="81"/>
            <rFont val="Arial"/>
            <family val="2"/>
          </rPr>
          <t xml:space="preserve">Includes victims for whom time to report is unknown. </t>
        </r>
      </text>
    </comment>
    <comment ref="L68" authorId="0" shapeId="0" xr:uid="{319DF49A-DD1C-4787-B27F-B856CA9177B6}">
      <text>
        <r>
          <rPr>
            <sz val="8"/>
            <color indexed="81"/>
            <rFont val="Arial"/>
            <family val="2"/>
          </rPr>
          <t>not published</t>
        </r>
      </text>
    </comment>
    <comment ref="A78" authorId="0" shapeId="0" xr:uid="{1A952409-985D-442F-9912-426A8AA0C33B}">
      <text>
        <r>
          <rPr>
            <sz val="8"/>
            <color indexed="81"/>
            <rFont val="Arial"/>
            <family val="2"/>
          </rPr>
          <t xml:space="preserve">Includes victims for whom time to report is unknown. </t>
        </r>
      </text>
    </comment>
    <comment ref="A90" authorId="0" shapeId="0" xr:uid="{EABA95FC-F1E8-4B83-9AD7-B4D847723C92}">
      <text>
        <r>
          <rPr>
            <sz val="8"/>
            <color indexed="81"/>
            <rFont val="Arial"/>
            <family val="2"/>
          </rPr>
          <t xml:space="preserve">Includes victims for whom time to report is unknown. </t>
        </r>
      </text>
    </comment>
    <comment ref="A102" authorId="0" shapeId="0" xr:uid="{13393491-0F43-4105-ACFE-0B687FD34BC6}">
      <text>
        <r>
          <rPr>
            <sz val="8"/>
            <color indexed="81"/>
            <rFont val="Arial"/>
            <family val="2"/>
          </rPr>
          <t xml:space="preserve">Includes victims for whom time to report is unknown. </t>
        </r>
      </text>
    </comment>
    <comment ref="A114" authorId="0" shapeId="0" xr:uid="{B42D4203-8E64-480D-80CD-D6BF7BDDF52D}">
      <text>
        <r>
          <rPr>
            <sz val="8"/>
            <color indexed="81"/>
            <rFont val="Arial"/>
            <family val="2"/>
          </rPr>
          <t xml:space="preserve">Includes victims for whom time to report is unknown.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46B945C4-F9B4-47CA-B5D2-A397913A8777}">
      <text>
        <r>
          <rPr>
            <sz val="8"/>
            <color indexed="81"/>
            <rFont val="Arial"/>
            <family val="2"/>
          </rPr>
          <t>The definition of a victim varies according to the category of the offence. This table includes both person and non-person victims.
Perturbation has been applied to data presented in this publication. Due to perturbation, component cells may not add to published totals.
Assault data are not published for Victoria.</t>
        </r>
      </text>
    </comment>
    <comment ref="A6" authorId="0" shapeId="0" xr:uid="{B6CBB4A9-FB95-40B4-B059-4CC091784774}">
      <text>
        <r>
          <rPr>
            <sz val="8"/>
            <color indexed="81"/>
            <rFont val="Arial"/>
            <family val="2"/>
          </rPr>
          <t>The period between the start date of an incident and when it was recorded by police</t>
        </r>
      </text>
    </comment>
    <comment ref="B7" authorId="0" shapeId="0" xr:uid="{2D1DA857-99CB-4BA2-B682-A0455CB252CA}">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8C606333-9754-4579-8C57-7BCABF5F2388}">
      <text>
        <r>
          <rPr>
            <sz val="8"/>
            <color indexed="81"/>
            <rFont val="Arial"/>
            <family val="2"/>
          </rPr>
          <t xml:space="preserve">Includes victims for whom time to report is unknown. </t>
        </r>
      </text>
    </comment>
    <comment ref="A30" authorId="0" shapeId="0" xr:uid="{60920134-80ED-4D0D-8470-27C0BED85FD5}">
      <text>
        <r>
          <rPr>
            <sz val="8"/>
            <color indexed="81"/>
            <rFont val="Arial"/>
            <family val="2"/>
          </rPr>
          <t xml:space="preserve">Includes victims for whom time to report is unknown. </t>
        </r>
      </text>
    </comment>
    <comment ref="I32" authorId="0" shapeId="0" xr:uid="{2A526517-E483-4484-B1A4-FA4465B91AFD}">
      <text>
        <r>
          <rPr>
            <sz val="8"/>
            <color indexed="81"/>
            <rFont val="Arial"/>
            <family val="2"/>
          </rPr>
          <t>not published</t>
        </r>
      </text>
    </comment>
    <comment ref="A42" authorId="0" shapeId="0" xr:uid="{D28582D3-ABA0-4B5B-9254-EEE0BABE0723}">
      <text>
        <r>
          <rPr>
            <sz val="8"/>
            <color indexed="81"/>
            <rFont val="Arial"/>
            <family val="2"/>
          </rPr>
          <t xml:space="preserve">Includes victims for whom time to report is unknown. </t>
        </r>
      </text>
    </comment>
    <comment ref="A54" authorId="0" shapeId="0" xr:uid="{CE46ADB6-696F-4246-B6C9-BF645E835DF8}">
      <text>
        <r>
          <rPr>
            <sz val="8"/>
            <color indexed="81"/>
            <rFont val="Arial"/>
            <family val="2"/>
          </rPr>
          <t xml:space="preserve">Includes victims for whom time to report is unknown. </t>
        </r>
      </text>
    </comment>
    <comment ref="A66" authorId="0" shapeId="0" xr:uid="{D09AA60D-4740-45D1-ABDC-592236882CA4}">
      <text>
        <r>
          <rPr>
            <sz val="8"/>
            <color indexed="81"/>
            <rFont val="Arial"/>
            <family val="2"/>
          </rPr>
          <t xml:space="preserve">Includes victims for whom time to report is unknown. </t>
        </r>
      </text>
    </comment>
    <comment ref="A78" authorId="0" shapeId="0" xr:uid="{91D9EC7A-9FE8-42C9-81B9-45CAB01F631C}">
      <text>
        <r>
          <rPr>
            <sz val="8"/>
            <color indexed="81"/>
            <rFont val="Arial"/>
            <family val="2"/>
          </rPr>
          <t xml:space="preserve">Includes victims for whom time to report is unknown. </t>
        </r>
      </text>
    </comment>
    <comment ref="A90" authorId="0" shapeId="0" xr:uid="{42A79B46-9911-40A5-8184-3AF35BA08ECF}">
      <text>
        <r>
          <rPr>
            <sz val="8"/>
            <color indexed="81"/>
            <rFont val="Arial"/>
            <family val="2"/>
          </rPr>
          <t xml:space="preserve">Includes victims for whom time to report is unknown. </t>
        </r>
      </text>
    </comment>
    <comment ref="A102" authorId="0" shapeId="0" xr:uid="{A1DACB3A-70E4-47C6-ADBF-6A322E2A0EFE}">
      <text>
        <r>
          <rPr>
            <sz val="8"/>
            <color indexed="81"/>
            <rFont val="Arial"/>
            <family val="2"/>
          </rPr>
          <t xml:space="preserve">Includes victims for whom time to report is unknown.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A351CD7-FD07-461C-9D56-EA6381431AAA}">
      <text>
        <r>
          <rPr>
            <sz val="8"/>
            <color indexed="81"/>
            <rFont val="Arial"/>
            <family val="2"/>
          </rPr>
          <t>The definition of a victim varies according to the category of the offence. This table includes both person and non-person victims.
Perturbation has been applied to data presented in this publication. Due to perturbation, component cells may not add to published totals.
Assault data are not published for Queensland.</t>
        </r>
      </text>
    </comment>
    <comment ref="A6" authorId="0" shapeId="0" xr:uid="{F8F4BCA8-5436-49E2-A17E-5730F1730FC4}">
      <text>
        <r>
          <rPr>
            <sz val="8"/>
            <color indexed="81"/>
            <rFont val="Arial"/>
            <family val="2"/>
          </rPr>
          <t>The period between the start date of an incident and when it was recorded by police</t>
        </r>
      </text>
    </comment>
    <comment ref="B7" authorId="0" shapeId="0" xr:uid="{84CF192A-EFBE-4545-88FD-6DE70632E940}">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I8" authorId="0" shapeId="0" xr:uid="{9986ECF4-375E-4AC6-A514-DE6721F22568}">
      <text>
        <r>
          <rPr>
            <sz val="8"/>
            <color indexed="81"/>
            <rFont val="Arial"/>
            <family val="2"/>
          </rPr>
          <t>not published</t>
        </r>
      </text>
    </comment>
    <comment ref="J8" authorId="0" shapeId="0" xr:uid="{8E3782E7-7C70-4B00-8B36-6633FA3661F1}">
      <text>
        <r>
          <rPr>
            <sz val="8"/>
            <color indexed="81"/>
            <rFont val="Arial"/>
            <family val="2"/>
          </rPr>
          <t>not published</t>
        </r>
        <r>
          <rPr>
            <sz val="9"/>
            <color indexed="81"/>
            <rFont val="Tahoma"/>
            <family val="2"/>
          </rPr>
          <t xml:space="preserve">
</t>
        </r>
      </text>
    </comment>
    <comment ref="M8" authorId="0" shapeId="0" xr:uid="{9600A7BE-94A0-42B4-A8FC-F542CBC833F5}">
      <text>
        <r>
          <rPr>
            <sz val="8"/>
            <color indexed="81"/>
            <rFont val="Arial"/>
            <family val="2"/>
          </rPr>
          <t>not published</t>
        </r>
        <r>
          <rPr>
            <sz val="9"/>
            <color indexed="81"/>
            <rFont val="Tahoma"/>
            <family val="2"/>
          </rPr>
          <t xml:space="preserve">
</t>
        </r>
      </text>
    </comment>
    <comment ref="I9" authorId="0" shapeId="0" xr:uid="{23299AA6-7765-41F3-A3A2-4AA5A966A72A}">
      <text>
        <r>
          <rPr>
            <sz val="8"/>
            <color indexed="81"/>
            <rFont val="Arial"/>
            <family val="2"/>
          </rPr>
          <t>not published</t>
        </r>
      </text>
    </comment>
    <comment ref="J9" authorId="0" shapeId="0" xr:uid="{335C000A-BF0B-4FFB-A299-10F1C6882F0E}">
      <text>
        <r>
          <rPr>
            <sz val="8"/>
            <color indexed="81"/>
            <rFont val="Arial"/>
            <family val="2"/>
          </rPr>
          <t>not published</t>
        </r>
        <r>
          <rPr>
            <sz val="9"/>
            <color indexed="81"/>
            <rFont val="Tahoma"/>
            <family val="2"/>
          </rPr>
          <t xml:space="preserve">
</t>
        </r>
      </text>
    </comment>
    <comment ref="A18" authorId="0" shapeId="0" xr:uid="{98CB20BD-FFE7-4DEB-A559-67D1037CF78F}">
      <text>
        <r>
          <rPr>
            <sz val="8"/>
            <color indexed="81"/>
            <rFont val="Arial"/>
            <family val="2"/>
          </rPr>
          <t xml:space="preserve">Includes victims for whom time to report is unknown. </t>
        </r>
      </text>
    </comment>
    <comment ref="A30" authorId="0" shapeId="0" xr:uid="{F8856C33-00D3-4E8C-B7E0-61C60A897792}">
      <text>
        <r>
          <rPr>
            <sz val="8"/>
            <color indexed="81"/>
            <rFont val="Arial"/>
            <family val="2"/>
          </rPr>
          <t xml:space="preserve">Includes victims for whom time to report is unknown. </t>
        </r>
      </text>
    </comment>
    <comment ref="A42" authorId="0" shapeId="0" xr:uid="{ACA421DF-DD41-4262-A648-25406ED5BC86}">
      <text>
        <r>
          <rPr>
            <sz val="8"/>
            <color indexed="81"/>
            <rFont val="Arial"/>
            <family val="2"/>
          </rPr>
          <t xml:space="preserve">Includes victims for whom time to report is unknown. </t>
        </r>
      </text>
    </comment>
    <comment ref="H44" authorId="0" shapeId="0" xr:uid="{590C5A58-8C2B-476C-B850-CA6C7F2B957B}">
      <text>
        <r>
          <rPr>
            <sz val="8"/>
            <color indexed="81"/>
            <rFont val="Arial"/>
            <family val="2"/>
          </rPr>
          <t>not published</t>
        </r>
        <r>
          <rPr>
            <sz val="9"/>
            <color indexed="81"/>
            <rFont val="Tahoma"/>
            <family val="2"/>
          </rPr>
          <t xml:space="preserve">
</t>
        </r>
      </text>
    </comment>
    <comment ref="A54" authorId="0" shapeId="0" xr:uid="{A66D6766-EE13-444F-8B18-747DE6EDAF95}">
      <text>
        <r>
          <rPr>
            <sz val="8"/>
            <color indexed="81"/>
            <rFont val="Arial"/>
            <family val="2"/>
          </rPr>
          <t xml:space="preserve">Includes victims for whom time to report is unknown. </t>
        </r>
      </text>
    </comment>
    <comment ref="K56" authorId="0" shapeId="0" xr:uid="{24082EB4-CBE5-4DAD-9741-22381A1F2995}">
      <text>
        <r>
          <rPr>
            <sz val="8"/>
            <color indexed="81"/>
            <rFont val="Arial"/>
            <family val="2"/>
          </rPr>
          <t>not published</t>
        </r>
        <r>
          <rPr>
            <sz val="9"/>
            <color indexed="81"/>
            <rFont val="Tahoma"/>
            <family val="2"/>
          </rPr>
          <t xml:space="preserve">
</t>
        </r>
      </text>
    </comment>
    <comment ref="A66" authorId="0" shapeId="0" xr:uid="{155628A0-95E7-4978-979D-222CF7CA4750}">
      <text>
        <r>
          <rPr>
            <sz val="8"/>
            <color indexed="81"/>
            <rFont val="Arial"/>
            <family val="2"/>
          </rPr>
          <t xml:space="preserve">Includes victims for whom time to report is unknown. </t>
        </r>
      </text>
    </comment>
    <comment ref="A78" authorId="0" shapeId="0" xr:uid="{0C29BFB4-68CA-4022-8AF6-C60E257C9556}">
      <text>
        <r>
          <rPr>
            <sz val="8"/>
            <color indexed="81"/>
            <rFont val="Arial"/>
            <family val="2"/>
          </rPr>
          <t xml:space="preserve">Includes victims for whom time to report is unknown. </t>
        </r>
      </text>
    </comment>
    <comment ref="A90" authorId="0" shapeId="0" xr:uid="{B58CD1B3-3B08-4769-A106-048A68A6A146}">
      <text>
        <r>
          <rPr>
            <sz val="8"/>
            <color indexed="81"/>
            <rFont val="Arial"/>
            <family val="2"/>
          </rPr>
          <t xml:space="preserve">Includes victims for whom time to report is unknown. </t>
        </r>
      </text>
    </comment>
    <comment ref="A102" authorId="0" shapeId="0" xr:uid="{089058D9-4D06-484C-A350-0CB03540F9DD}">
      <text>
        <r>
          <rPr>
            <sz val="8"/>
            <color indexed="81"/>
            <rFont val="Arial"/>
            <family val="2"/>
          </rPr>
          <t xml:space="preserve">Includes victims for whom time to report is unknown.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B86A1F6-32D3-481F-B7D3-BE4B65E2F8A1}">
      <text>
        <r>
          <rPr>
            <sz val="8"/>
            <color indexed="81"/>
            <rFont val="Arial"/>
            <family val="2"/>
          </rPr>
          <t>The definition of a victim varies according to the category of the offence. This table includes both person and non-person victims.
Perturbation has been applied to the data presented in this publication. Due to perturbation, component cells may not add to published totals.</t>
        </r>
      </text>
    </comment>
    <comment ref="A6" authorId="0" shapeId="0" xr:uid="{4908C4F3-FB0E-475C-A51F-BCA6540D3877}">
      <text>
        <r>
          <rPr>
            <sz val="8"/>
            <color indexed="81"/>
            <rFont val="Arial"/>
            <family val="2"/>
          </rPr>
          <t>The period between the start date of an incident and when it was recorded by police</t>
        </r>
      </text>
    </comment>
    <comment ref="B7" authorId="0" shapeId="0" xr:uid="{5C0419C8-713F-4C74-84B5-B260E6ECA675}">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F7FBADD1-AD96-47B0-8381-7B3658FB1FBA}">
      <text>
        <r>
          <rPr>
            <sz val="8"/>
            <color indexed="81"/>
            <rFont val="Arial"/>
            <family val="2"/>
          </rPr>
          <t xml:space="preserve">Includes victims for whom time to report is unknown. </t>
        </r>
      </text>
    </comment>
    <comment ref="A30" authorId="0" shapeId="0" xr:uid="{5D0888A8-5C19-4B75-B976-676DAC00ECDE}">
      <text>
        <r>
          <rPr>
            <sz val="8"/>
            <color indexed="81"/>
            <rFont val="Arial"/>
            <family val="2"/>
          </rPr>
          <t xml:space="preserve">Includes victims for whom time to report is unknown. </t>
        </r>
      </text>
    </comment>
    <comment ref="A42" authorId="0" shapeId="0" xr:uid="{CA3A0180-01CF-4CD3-812F-3896EBB79579}">
      <text>
        <r>
          <rPr>
            <sz val="8"/>
            <color indexed="81"/>
            <rFont val="Arial"/>
            <family val="2"/>
          </rPr>
          <t xml:space="preserve">Includes victims for whom time to report is unknown. </t>
        </r>
      </text>
    </comment>
    <comment ref="J44" authorId="0" shapeId="0" xr:uid="{2D941A68-3E89-419F-865E-D588723849EF}">
      <text>
        <r>
          <rPr>
            <sz val="8"/>
            <color indexed="81"/>
            <rFont val="Arial"/>
            <family val="2"/>
          </rPr>
          <t>not published</t>
        </r>
        <r>
          <rPr>
            <sz val="9"/>
            <color indexed="81"/>
            <rFont val="Tahoma"/>
            <family val="2"/>
          </rPr>
          <t xml:space="preserve">
</t>
        </r>
      </text>
    </comment>
    <comment ref="K44" authorId="0" shapeId="0" xr:uid="{37161F2C-8B3B-476A-9242-6A64C687EE66}">
      <text>
        <r>
          <rPr>
            <sz val="8"/>
            <color indexed="81"/>
            <rFont val="Arial"/>
            <family val="2"/>
          </rPr>
          <t>not published</t>
        </r>
        <r>
          <rPr>
            <sz val="9"/>
            <color indexed="81"/>
            <rFont val="Tahoma"/>
            <family val="2"/>
          </rPr>
          <t xml:space="preserve">
</t>
        </r>
      </text>
    </comment>
    <comment ref="K45" authorId="0" shapeId="0" xr:uid="{D5E25A4E-E99B-4467-81CA-E94BDC7C1615}">
      <text>
        <r>
          <rPr>
            <sz val="8"/>
            <color indexed="81"/>
            <rFont val="Arial"/>
            <family val="2"/>
          </rPr>
          <t>not published</t>
        </r>
        <r>
          <rPr>
            <sz val="9"/>
            <color indexed="81"/>
            <rFont val="Tahoma"/>
            <family val="2"/>
          </rPr>
          <t xml:space="preserve">
</t>
        </r>
      </text>
    </comment>
    <comment ref="A54" authorId="0" shapeId="0" xr:uid="{7F38E7B6-498A-4ED7-B754-6BB05E14EBE8}">
      <text>
        <r>
          <rPr>
            <sz val="8"/>
            <color indexed="81"/>
            <rFont val="Arial"/>
            <family val="2"/>
          </rPr>
          <t xml:space="preserve">Includes victims for whom time to report is unknown. </t>
        </r>
      </text>
    </comment>
    <comment ref="K56" authorId="0" shapeId="0" xr:uid="{BBCCFCFC-09A5-421F-952E-1BC13E7FBA20}">
      <text>
        <r>
          <rPr>
            <sz val="8"/>
            <color indexed="81"/>
            <rFont val="Arial"/>
            <family val="2"/>
          </rPr>
          <t>not published</t>
        </r>
        <r>
          <rPr>
            <sz val="9"/>
            <color indexed="81"/>
            <rFont val="Tahoma"/>
            <family val="2"/>
          </rPr>
          <t xml:space="preserve">
</t>
        </r>
      </text>
    </comment>
    <comment ref="K57" authorId="0" shapeId="0" xr:uid="{261E6060-43C3-466D-8D47-85CE78E72EEF}">
      <text>
        <r>
          <rPr>
            <sz val="8"/>
            <color indexed="81"/>
            <rFont val="Arial"/>
            <family val="2"/>
          </rPr>
          <t>not published</t>
        </r>
        <r>
          <rPr>
            <sz val="9"/>
            <color indexed="81"/>
            <rFont val="Tahoma"/>
            <family val="2"/>
          </rPr>
          <t xml:space="preserve">
</t>
        </r>
      </text>
    </comment>
    <comment ref="A66" authorId="0" shapeId="0" xr:uid="{A97061B8-FC37-456F-B745-51E737A23F21}">
      <text>
        <r>
          <rPr>
            <sz val="8"/>
            <color indexed="81"/>
            <rFont val="Arial"/>
            <family val="2"/>
          </rPr>
          <t xml:space="preserve">Includes victims for whom time to report is unknown. </t>
        </r>
      </text>
    </comment>
    <comment ref="H68" authorId="0" shapeId="0" xr:uid="{71585718-CF68-4ABB-815C-65610985C7A7}">
      <text>
        <r>
          <rPr>
            <sz val="8"/>
            <color indexed="81"/>
            <rFont val="Arial"/>
            <family val="2"/>
          </rPr>
          <t>not published</t>
        </r>
        <r>
          <rPr>
            <sz val="9"/>
            <color indexed="81"/>
            <rFont val="Tahoma"/>
            <family val="2"/>
          </rPr>
          <t xml:space="preserve">
</t>
        </r>
      </text>
    </comment>
    <comment ref="I68" authorId="0" shapeId="0" xr:uid="{B1CD2165-8FFF-425B-909C-239EC3BB3B7F}">
      <text>
        <r>
          <rPr>
            <sz val="8"/>
            <color indexed="81"/>
            <rFont val="Arial"/>
            <family val="2"/>
          </rPr>
          <t>not published</t>
        </r>
        <r>
          <rPr>
            <sz val="9"/>
            <color indexed="81"/>
            <rFont val="Tahoma"/>
            <family val="2"/>
          </rPr>
          <t xml:space="preserve">
</t>
        </r>
      </text>
    </comment>
    <comment ref="H69" authorId="0" shapeId="0" xr:uid="{D2917A04-FC1D-4897-A759-982C4A57762C}">
      <text>
        <r>
          <rPr>
            <sz val="8"/>
            <color indexed="81"/>
            <rFont val="Arial"/>
            <family val="2"/>
          </rPr>
          <t>not published</t>
        </r>
        <r>
          <rPr>
            <sz val="9"/>
            <color indexed="81"/>
            <rFont val="Tahoma"/>
            <family val="2"/>
          </rPr>
          <t xml:space="preserve">
</t>
        </r>
      </text>
    </comment>
    <comment ref="A78" authorId="0" shapeId="0" xr:uid="{211E842F-5B1B-4714-B172-DDF8C97980F1}">
      <text>
        <r>
          <rPr>
            <sz val="8"/>
            <color indexed="81"/>
            <rFont val="Arial"/>
            <family val="2"/>
          </rPr>
          <t xml:space="preserve">Includes victims for whom time to report is unknown. </t>
        </r>
      </text>
    </comment>
    <comment ref="A90" authorId="0" shapeId="0" xr:uid="{5AE11A73-E714-484E-AF28-D94D605DF5CB}">
      <text>
        <r>
          <rPr>
            <sz val="8"/>
            <color indexed="81"/>
            <rFont val="Arial"/>
            <family val="2"/>
          </rPr>
          <t xml:space="preserve">Includes victims for whom time to report is unknown. </t>
        </r>
      </text>
    </comment>
    <comment ref="A102" authorId="0" shapeId="0" xr:uid="{50646E8C-4AC6-46BC-86FC-13B745612FD2}">
      <text>
        <r>
          <rPr>
            <sz val="8"/>
            <color indexed="81"/>
            <rFont val="Arial"/>
            <family val="2"/>
          </rPr>
          <t xml:space="preserve">Includes victims for whom time to report is unknown. </t>
        </r>
      </text>
    </comment>
    <comment ref="A114" authorId="0" shapeId="0" xr:uid="{B13B3939-8E58-4F3A-935A-94C2F17719B7}">
      <text>
        <r>
          <rPr>
            <sz val="8"/>
            <color indexed="81"/>
            <rFont val="Arial"/>
            <family val="2"/>
          </rPr>
          <t xml:space="preserve">Includes victims for whom time to report is unknown.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604F054-4792-4197-A79D-0920001CF906}">
      <text>
        <r>
          <rPr>
            <sz val="8"/>
            <color indexed="81"/>
            <rFont val="Arial"/>
            <family val="2"/>
          </rPr>
          <t>The definition of a victim varies according to the category of the offence. This table includes both person and non-person victims.
Perturbation has been applied to the data presented in this publication. Due to perturbation, component cells may not add to published totals.</t>
        </r>
      </text>
    </comment>
    <comment ref="A6" authorId="0" shapeId="0" xr:uid="{8FE0387D-100F-418C-8F38-36CE792A5E49}">
      <text>
        <r>
          <rPr>
            <sz val="8"/>
            <color indexed="81"/>
            <rFont val="Arial"/>
            <family val="2"/>
          </rPr>
          <t>The period between the start date of an incident and when it was recorded by police</t>
        </r>
      </text>
    </comment>
    <comment ref="B7" authorId="0" shapeId="0" xr:uid="{D7EC0AFC-9B41-462E-845B-6601B701A13D}">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L8" authorId="0" shapeId="0" xr:uid="{E6017C72-BDC1-4D85-8413-05A637FA01ED}">
      <text>
        <r>
          <rPr>
            <sz val="8"/>
            <color indexed="81"/>
            <rFont val="Arial"/>
            <family val="2"/>
          </rPr>
          <t>not published</t>
        </r>
        <r>
          <rPr>
            <sz val="9"/>
            <color indexed="81"/>
            <rFont val="Tahoma"/>
            <family val="2"/>
          </rPr>
          <t xml:space="preserve">
</t>
        </r>
      </text>
    </comment>
    <comment ref="L9" authorId="0" shapeId="0" xr:uid="{3351298F-5092-42F6-946C-A0894C9DD5AE}">
      <text>
        <r>
          <rPr>
            <sz val="8"/>
            <color indexed="81"/>
            <rFont val="Arial"/>
            <family val="2"/>
          </rPr>
          <t>not published</t>
        </r>
        <r>
          <rPr>
            <sz val="9"/>
            <color indexed="81"/>
            <rFont val="Tahoma"/>
            <family val="2"/>
          </rPr>
          <t xml:space="preserve">
</t>
        </r>
      </text>
    </comment>
    <comment ref="A18" authorId="0" shapeId="0" xr:uid="{5BFAD2E9-A4D7-4632-8EB3-CE208672E2B7}">
      <text>
        <r>
          <rPr>
            <sz val="8"/>
            <color indexed="81"/>
            <rFont val="Arial"/>
            <family val="2"/>
          </rPr>
          <t xml:space="preserve">Includes victims for whom time to report is unknown. </t>
        </r>
      </text>
    </comment>
    <comment ref="A30" authorId="0" shapeId="0" xr:uid="{AD039346-9A47-476F-8CD6-C7563524F110}">
      <text>
        <r>
          <rPr>
            <sz val="8"/>
            <color indexed="81"/>
            <rFont val="Arial"/>
            <family val="2"/>
          </rPr>
          <t xml:space="preserve">Includes victims for whom time to report is unknown. </t>
        </r>
      </text>
    </comment>
    <comment ref="A42" authorId="0" shapeId="0" xr:uid="{B097C522-EE7D-4C85-990F-604CE91D2C83}">
      <text>
        <r>
          <rPr>
            <sz val="8"/>
            <color indexed="81"/>
            <rFont val="Arial"/>
            <family val="2"/>
          </rPr>
          <t xml:space="preserve">Includes victims for whom time to report is unknown. </t>
        </r>
      </text>
    </comment>
    <comment ref="A54" authorId="0" shapeId="0" xr:uid="{5BFC718C-E473-486D-B935-62CC2F22DB34}">
      <text>
        <r>
          <rPr>
            <sz val="8"/>
            <color indexed="81"/>
            <rFont val="Arial"/>
            <family val="2"/>
          </rPr>
          <t xml:space="preserve">Includes victims for whom time to report is unknown. </t>
        </r>
      </text>
    </comment>
    <comment ref="A66" authorId="0" shapeId="0" xr:uid="{88206EF7-7959-48BA-ADBB-E4412DF052E0}">
      <text>
        <r>
          <rPr>
            <sz val="8"/>
            <color indexed="81"/>
            <rFont val="Arial"/>
            <family val="2"/>
          </rPr>
          <t xml:space="preserve">Includes victims for whom time to report is unknown. </t>
        </r>
      </text>
    </comment>
    <comment ref="I68" authorId="0" shapeId="0" xr:uid="{94AB8866-B00C-4C6F-B753-C8E479B43956}">
      <text>
        <r>
          <rPr>
            <sz val="8"/>
            <color indexed="81"/>
            <rFont val="Arial"/>
            <family val="2"/>
          </rPr>
          <t>not published</t>
        </r>
        <r>
          <rPr>
            <sz val="9"/>
            <color indexed="81"/>
            <rFont val="Tahoma"/>
            <family val="2"/>
          </rPr>
          <t xml:space="preserve">
</t>
        </r>
      </text>
    </comment>
    <comment ref="I69" authorId="0" shapeId="0" xr:uid="{379D325B-1180-407B-BA5D-73521DD3E618}">
      <text>
        <r>
          <rPr>
            <sz val="8"/>
            <color indexed="81"/>
            <rFont val="Arial"/>
            <family val="2"/>
          </rPr>
          <t>not published</t>
        </r>
        <r>
          <rPr>
            <sz val="9"/>
            <color indexed="81"/>
            <rFont val="Tahoma"/>
            <family val="2"/>
          </rPr>
          <t xml:space="preserve">
</t>
        </r>
      </text>
    </comment>
    <comment ref="A78" authorId="0" shapeId="0" xr:uid="{22F2A435-083A-4BFE-9377-A0824E589A90}">
      <text>
        <r>
          <rPr>
            <sz val="8"/>
            <color indexed="81"/>
            <rFont val="Arial"/>
            <family val="2"/>
          </rPr>
          <t xml:space="preserve">Includes victims for whom time to report is unknown. </t>
        </r>
      </text>
    </comment>
    <comment ref="A90" authorId="0" shapeId="0" xr:uid="{4B30149C-0E6E-4F71-9793-B28F4BCB9BAB}">
      <text>
        <r>
          <rPr>
            <sz val="8"/>
            <color indexed="81"/>
            <rFont val="Arial"/>
            <family val="2"/>
          </rPr>
          <t xml:space="preserve">Includes victims for whom time to report is unknown. </t>
        </r>
      </text>
    </comment>
    <comment ref="A102" authorId="0" shapeId="0" xr:uid="{0293408B-7B39-4A94-951B-CA3B03A7F4C2}">
      <text>
        <r>
          <rPr>
            <sz val="8"/>
            <color indexed="81"/>
            <rFont val="Arial"/>
            <family val="2"/>
          </rPr>
          <t xml:space="preserve">Includes victims for whom time to report is unknown. </t>
        </r>
      </text>
    </comment>
    <comment ref="A114" authorId="0" shapeId="0" xr:uid="{837D1779-D5B9-4E67-A314-39F2221A417D}">
      <text>
        <r>
          <rPr>
            <sz val="8"/>
            <color indexed="81"/>
            <rFont val="Arial"/>
            <family val="2"/>
          </rPr>
          <t xml:space="preserve">Includes victims for whom time to report is unknown.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21C0861-D2D5-4FE9-B7B1-A5F0B7EDCBB0}">
      <text>
        <r>
          <rPr>
            <sz val="8"/>
            <color indexed="81"/>
            <rFont val="Arial"/>
            <family val="2"/>
          </rPr>
          <t>The definition of a victim varies according to the category of the offence. This table includes both person and non-person victims.
Perturbation has been applied to the data presented in this publication. Due to perturbation, component cells may not add to published totals.</t>
        </r>
      </text>
    </comment>
    <comment ref="A6" authorId="0" shapeId="0" xr:uid="{DBA37FED-C409-44EE-8692-6382CAF955D9}">
      <text>
        <r>
          <rPr>
            <sz val="8"/>
            <color indexed="81"/>
            <rFont val="Arial"/>
            <family val="2"/>
          </rPr>
          <t>The period between the start date of an incident and when it was recorded by police</t>
        </r>
      </text>
    </comment>
    <comment ref="B7" authorId="0" shapeId="0" xr:uid="{BC9F0CAA-A821-486D-867B-A944A74DF713}">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661ABC4F-A721-461F-A778-9E3DEA8175BA}">
      <text>
        <r>
          <rPr>
            <sz val="8"/>
            <color indexed="81"/>
            <rFont val="Arial"/>
            <family val="2"/>
          </rPr>
          <t xml:space="preserve">Includes victims for whom time to report is unknown. </t>
        </r>
      </text>
    </comment>
    <comment ref="A30" authorId="0" shapeId="0" xr:uid="{D6551130-F8D3-4362-BBE3-216BD558D268}">
      <text>
        <r>
          <rPr>
            <sz val="8"/>
            <color indexed="81"/>
            <rFont val="Arial"/>
            <family val="2"/>
          </rPr>
          <t xml:space="preserve">Includes victims for whom time to report is unknown. </t>
        </r>
      </text>
    </comment>
    <comment ref="A42" authorId="0" shapeId="0" xr:uid="{36A3919F-76E0-43D5-8E80-3073F3C524D6}">
      <text>
        <r>
          <rPr>
            <sz val="8"/>
            <color indexed="81"/>
            <rFont val="Arial"/>
            <family val="2"/>
          </rPr>
          <t xml:space="preserve">Includes victims for whom time to report is unknown. </t>
        </r>
      </text>
    </comment>
    <comment ref="A54" authorId="0" shapeId="0" xr:uid="{BEF0CA2B-2596-4A8E-BDA0-60E6287B7019}">
      <text>
        <r>
          <rPr>
            <sz val="8"/>
            <color indexed="81"/>
            <rFont val="Arial"/>
            <family val="2"/>
          </rPr>
          <t xml:space="preserve">Includes victims for whom time to report is unknown. </t>
        </r>
      </text>
    </comment>
    <comment ref="A66" authorId="0" shapeId="0" xr:uid="{6939D03B-C36B-4CE7-9561-1B18C9E5138E}">
      <text>
        <r>
          <rPr>
            <sz val="8"/>
            <color indexed="81"/>
            <rFont val="Arial"/>
            <family val="2"/>
          </rPr>
          <t xml:space="preserve">Includes victims for whom time to report is unknown. </t>
        </r>
      </text>
    </comment>
    <comment ref="A78" authorId="0" shapeId="0" xr:uid="{D7A61F79-319D-4A24-ACF9-F41897AFF4AA}">
      <text>
        <r>
          <rPr>
            <sz val="8"/>
            <color indexed="81"/>
            <rFont val="Arial"/>
            <family val="2"/>
          </rPr>
          <t xml:space="preserve">Includes victims for whom time to report is unknown. </t>
        </r>
      </text>
    </comment>
    <comment ref="A90" authorId="0" shapeId="0" xr:uid="{D8573A83-4DC1-4CE8-A56E-75A649EF9734}">
      <text>
        <r>
          <rPr>
            <sz val="8"/>
            <color indexed="81"/>
            <rFont val="Arial"/>
            <family val="2"/>
          </rPr>
          <t xml:space="preserve">Includes victims for whom time to report is unknown. </t>
        </r>
      </text>
    </comment>
    <comment ref="I92" authorId="0" shapeId="0" xr:uid="{3190990F-6A57-4DE1-ADCE-E409245B2608}">
      <text>
        <r>
          <rPr>
            <sz val="8"/>
            <color indexed="81"/>
            <rFont val="Arial"/>
            <family val="2"/>
          </rPr>
          <t>not published</t>
        </r>
        <r>
          <rPr>
            <sz val="9"/>
            <color indexed="81"/>
            <rFont val="Tahoma"/>
            <family val="2"/>
          </rPr>
          <t xml:space="preserve">
</t>
        </r>
      </text>
    </comment>
    <comment ref="L92" authorId="0" shapeId="0" xr:uid="{88EE3F7A-05FE-45FD-9447-79F34DC29D65}">
      <text>
        <r>
          <rPr>
            <sz val="8"/>
            <color indexed="81"/>
            <rFont val="Arial"/>
            <family val="2"/>
          </rPr>
          <t>not published</t>
        </r>
        <r>
          <rPr>
            <sz val="9"/>
            <color indexed="81"/>
            <rFont val="Tahoma"/>
            <family val="2"/>
          </rPr>
          <t xml:space="preserve">
</t>
        </r>
      </text>
    </comment>
    <comment ref="I93" authorId="0" shapeId="0" xr:uid="{CBDDF6C9-3F88-4CF7-B46E-E1D8F3949A6F}">
      <text>
        <r>
          <rPr>
            <sz val="8"/>
            <color indexed="81"/>
            <rFont val="Arial"/>
            <family val="2"/>
          </rPr>
          <t>not published</t>
        </r>
        <r>
          <rPr>
            <sz val="9"/>
            <color indexed="81"/>
            <rFont val="Tahoma"/>
            <family val="2"/>
          </rPr>
          <t xml:space="preserve">
</t>
        </r>
      </text>
    </comment>
    <comment ref="L93" authorId="0" shapeId="0" xr:uid="{340F445E-C4BE-4D80-8C1F-46558798B51E}">
      <text>
        <r>
          <rPr>
            <sz val="8"/>
            <color indexed="81"/>
            <rFont val="Arial"/>
            <family val="2"/>
          </rPr>
          <t>not published</t>
        </r>
        <r>
          <rPr>
            <sz val="9"/>
            <color indexed="81"/>
            <rFont val="Tahoma"/>
            <family val="2"/>
          </rPr>
          <t xml:space="preserve">
</t>
        </r>
      </text>
    </comment>
    <comment ref="A102" authorId="0" shapeId="0" xr:uid="{08B1D251-A098-4D3D-A963-5E48ACF13C61}">
      <text>
        <r>
          <rPr>
            <sz val="8"/>
            <color indexed="81"/>
            <rFont val="Arial"/>
            <family val="2"/>
          </rPr>
          <t xml:space="preserve">Includes victims for whom time to report is unknown. </t>
        </r>
      </text>
    </comment>
    <comment ref="A114" authorId="0" shapeId="0" xr:uid="{D94DCA69-6192-4F73-B494-1F7C45C1A19F}">
      <text>
        <r>
          <rPr>
            <sz val="8"/>
            <color indexed="81"/>
            <rFont val="Arial"/>
            <family val="2"/>
          </rPr>
          <t xml:space="preserve">Includes victims for whom time to report is unknown.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33998536-5799-4E6F-B4C4-B8A8C2BFB771}">
      <text>
        <r>
          <rPr>
            <sz val="8"/>
            <color indexed="81"/>
            <rFont val="Arial"/>
            <family val="2"/>
          </rPr>
          <t xml:space="preserve">The definition of a victim varies according to the category of the offence. This table includes both person and non-person victims.
Perturbation has been applied to the data presented in this publication. Due to perturbation, component cells may not add to published totals.
Northern Territory data may include victim counts for those situations where police have determined after investigation that 'no crime' has occurred.
</t>
        </r>
      </text>
    </comment>
    <comment ref="A6" authorId="0" shapeId="0" xr:uid="{0BF5AC2F-822A-4570-B709-CEC59B774B4E}">
      <text>
        <r>
          <rPr>
            <sz val="8"/>
            <color indexed="81"/>
            <rFont val="Arial"/>
            <family val="2"/>
          </rPr>
          <t>The period between the start date of an incident and when it was recorded by police</t>
        </r>
      </text>
    </comment>
    <comment ref="B7" authorId="0" shapeId="0" xr:uid="{8161EAAC-BC3B-40BB-81BA-9ED377B4E214}">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6772CB48-2103-482A-9DCB-0D2A9B9ACF5B}">
      <text>
        <r>
          <rPr>
            <sz val="8"/>
            <color indexed="81"/>
            <rFont val="Arial"/>
            <family val="2"/>
          </rPr>
          <t xml:space="preserve">Includes victims for whom time to report is unknown. </t>
        </r>
      </text>
    </comment>
    <comment ref="A30" authorId="0" shapeId="0" xr:uid="{B643B303-2E55-440D-A18C-31F4C808AE84}">
      <text>
        <r>
          <rPr>
            <sz val="8"/>
            <color indexed="81"/>
            <rFont val="Arial"/>
            <family val="2"/>
          </rPr>
          <t xml:space="preserve">Includes victims for whom time to report is unknown. </t>
        </r>
      </text>
    </comment>
    <comment ref="A42" authorId="0" shapeId="0" xr:uid="{FDFE9C89-1BE3-4FA6-8503-70E4E41488A5}">
      <text>
        <r>
          <rPr>
            <sz val="8"/>
            <color indexed="81"/>
            <rFont val="Arial"/>
            <family val="2"/>
          </rPr>
          <t xml:space="preserve">Includes victims for whom time to report is unknown. </t>
        </r>
      </text>
    </comment>
    <comment ref="A54" authorId="0" shapeId="0" xr:uid="{288D42E9-279F-420A-A7CF-08BE13BED215}">
      <text>
        <r>
          <rPr>
            <sz val="8"/>
            <color indexed="81"/>
            <rFont val="Arial"/>
            <family val="2"/>
          </rPr>
          <t xml:space="preserve">Includes victims for whom time to report is unknown. </t>
        </r>
      </text>
    </comment>
    <comment ref="A66" authorId="0" shapeId="0" xr:uid="{F7C98EB0-55E1-4600-91A8-D58C7ECD405A}">
      <text>
        <r>
          <rPr>
            <sz val="8"/>
            <color indexed="81"/>
            <rFont val="Arial"/>
            <family val="2"/>
          </rPr>
          <t xml:space="preserve">Includes victims for whom time to report is unknown. </t>
        </r>
      </text>
    </comment>
    <comment ref="A78" authorId="0" shapeId="0" xr:uid="{7C582DF8-E0E9-489E-B1D5-D1CEE33E4FAD}">
      <text>
        <r>
          <rPr>
            <sz val="8"/>
            <color indexed="81"/>
            <rFont val="Arial"/>
            <family val="2"/>
          </rPr>
          <t xml:space="preserve">Includes victims for whom time to report is unknown. </t>
        </r>
      </text>
    </comment>
    <comment ref="A90" authorId="0" shapeId="0" xr:uid="{A214ECA6-842D-45A1-8392-14176358189A}">
      <text>
        <r>
          <rPr>
            <sz val="8"/>
            <color indexed="81"/>
            <rFont val="Arial"/>
            <family val="2"/>
          </rPr>
          <t xml:space="preserve">Includes victims for whom time to report is unknown. </t>
        </r>
      </text>
    </comment>
    <comment ref="M93" authorId="0" shapeId="0" xr:uid="{D4D21BD3-5AE6-44DD-9920-6A4E641F34DE}">
      <text>
        <r>
          <rPr>
            <sz val="8"/>
            <color indexed="81"/>
            <rFont val="Arial"/>
            <family val="2"/>
          </rPr>
          <t>not published</t>
        </r>
        <r>
          <rPr>
            <sz val="9"/>
            <color indexed="81"/>
            <rFont val="Tahoma"/>
            <family val="2"/>
          </rPr>
          <t xml:space="preserve">
</t>
        </r>
      </text>
    </comment>
    <comment ref="A102" authorId="0" shapeId="0" xr:uid="{BDE932E2-4644-4B2C-9345-1B82E2B4ECD8}">
      <text>
        <r>
          <rPr>
            <sz val="8"/>
            <color indexed="81"/>
            <rFont val="Arial"/>
            <family val="2"/>
          </rPr>
          <t xml:space="preserve">Includes victims for whom time to report is unknown. </t>
        </r>
      </text>
    </comment>
    <comment ref="A114" authorId="0" shapeId="0" xr:uid="{50430904-87CA-403E-B1FC-14FD24FE49AD}">
      <text>
        <r>
          <rPr>
            <sz val="8"/>
            <color indexed="81"/>
            <rFont val="Arial"/>
            <family val="2"/>
          </rPr>
          <t xml:space="preserve">Includes victims for whom time to report is unknown.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81C04CE5-A36D-4AFB-BEF1-2107BF7D58C4}">
      <text>
        <r>
          <rPr>
            <sz val="8"/>
            <color indexed="81"/>
            <rFont val="Arial"/>
            <family val="2"/>
          </rPr>
          <t>The definition of a victim varies according to the category of the offence. This table includes both person and non-person victims.
Perturbation has been applied to the data presented in this publication. Due to perturbation, component cells may not add to published totals.</t>
        </r>
      </text>
    </comment>
    <comment ref="A6" authorId="0" shapeId="0" xr:uid="{E2B563B6-CEC7-4869-B405-29C577506530}">
      <text>
        <r>
          <rPr>
            <sz val="8"/>
            <color indexed="81"/>
            <rFont val="Arial"/>
            <family val="2"/>
          </rPr>
          <t>The period between the start date of an incident and when it was recorded by police</t>
        </r>
      </text>
    </comment>
    <comment ref="B7" authorId="0" shapeId="0" xr:uid="{09E659C0-DE4D-4BD4-9E96-891BA9AB46F4}">
      <text>
        <r>
          <rPr>
            <sz val="8"/>
            <color indexed="81"/>
            <rFont val="Arial"/>
            <family val="2"/>
          </rPr>
          <t>Homicide and related offences includes murder, attempted murder and manslaughter. 
Excludes driving causing death.</t>
        </r>
        <r>
          <rPr>
            <sz val="9"/>
            <color indexed="81"/>
            <rFont val="Tahoma"/>
            <family val="2"/>
          </rPr>
          <t xml:space="preserve">
</t>
        </r>
      </text>
    </comment>
    <comment ref="A18" authorId="0" shapeId="0" xr:uid="{E9471D92-458A-4FD5-BA16-2C47F4814032}">
      <text>
        <r>
          <rPr>
            <sz val="8"/>
            <color indexed="81"/>
            <rFont val="Arial"/>
            <family val="2"/>
          </rPr>
          <t xml:space="preserve">Includes victims for whom time to report is unknown. </t>
        </r>
      </text>
    </comment>
    <comment ref="A30" authorId="0" shapeId="0" xr:uid="{A1D9AE66-7CB6-4293-95C1-D7688C48D8E4}">
      <text>
        <r>
          <rPr>
            <sz val="8"/>
            <color indexed="81"/>
            <rFont val="Arial"/>
            <family val="2"/>
          </rPr>
          <t xml:space="preserve">Includes victims for whom time to report is unknown. </t>
        </r>
      </text>
    </comment>
    <comment ref="A42" authorId="0" shapeId="0" xr:uid="{0A4DBDAE-B790-4786-896E-A3CD03E0F532}">
      <text>
        <r>
          <rPr>
            <sz val="8"/>
            <color indexed="81"/>
            <rFont val="Arial"/>
            <family val="2"/>
          </rPr>
          <t xml:space="preserve">Includes victims for whom time to report is unknown. </t>
        </r>
      </text>
    </comment>
    <comment ref="L45" authorId="0" shapeId="0" xr:uid="{90FEF239-42F5-4315-B91A-0D99AFC82EDE}">
      <text>
        <r>
          <rPr>
            <sz val="8"/>
            <color indexed="81"/>
            <rFont val="Arial"/>
            <family val="2"/>
          </rPr>
          <t>not published</t>
        </r>
      </text>
    </comment>
    <comment ref="A54" authorId="0" shapeId="0" xr:uid="{88387118-488E-418E-98A7-038A3DA543C5}">
      <text>
        <r>
          <rPr>
            <sz val="8"/>
            <color indexed="81"/>
            <rFont val="Arial"/>
            <family val="2"/>
          </rPr>
          <t xml:space="preserve">Includes victims for whom time to report is unknown. </t>
        </r>
      </text>
    </comment>
    <comment ref="L57" authorId="0" shapeId="0" xr:uid="{9FBE0C1A-CAE8-47D7-93C6-51EABDBED668}">
      <text>
        <r>
          <rPr>
            <sz val="8"/>
            <color indexed="81"/>
            <rFont val="Arial"/>
            <family val="2"/>
          </rPr>
          <t>not published</t>
        </r>
        <r>
          <rPr>
            <sz val="9"/>
            <color indexed="81"/>
            <rFont val="Tahoma"/>
            <family val="2"/>
          </rPr>
          <t xml:space="preserve">
</t>
        </r>
      </text>
    </comment>
    <comment ref="A66" authorId="0" shapeId="0" xr:uid="{74C076A6-D47F-43EA-8796-D81AB3D5F06F}">
      <text>
        <r>
          <rPr>
            <sz val="8"/>
            <color indexed="81"/>
            <rFont val="Arial"/>
            <family val="2"/>
          </rPr>
          <t xml:space="preserve">Includes victims for whom time to report is unknown. </t>
        </r>
      </text>
    </comment>
    <comment ref="A78" authorId="0" shapeId="0" xr:uid="{6946ADBB-0555-4910-83D5-EDC7745F0783}">
      <text>
        <r>
          <rPr>
            <sz val="8"/>
            <color indexed="81"/>
            <rFont val="Arial"/>
            <family val="2"/>
          </rPr>
          <t xml:space="preserve">Includes victims for whom time to report is unknown. </t>
        </r>
      </text>
    </comment>
    <comment ref="I80" authorId="0" shapeId="0" xr:uid="{1FBBB17E-4E3A-4DF0-A7B0-83674B537252}">
      <text>
        <r>
          <rPr>
            <sz val="8"/>
            <color indexed="81"/>
            <rFont val="Arial"/>
            <family val="2"/>
          </rPr>
          <t>not published</t>
        </r>
        <r>
          <rPr>
            <sz val="9"/>
            <color indexed="81"/>
            <rFont val="Tahoma"/>
            <family val="2"/>
          </rPr>
          <t xml:space="preserve">
</t>
        </r>
      </text>
    </comment>
    <comment ref="I81" authorId="0" shapeId="0" xr:uid="{862CB683-7741-4DC8-BAC8-529B02D6F3B9}">
      <text>
        <r>
          <rPr>
            <sz val="8"/>
            <color indexed="81"/>
            <rFont val="Arial"/>
            <family val="2"/>
          </rPr>
          <t>not published</t>
        </r>
        <r>
          <rPr>
            <sz val="9"/>
            <color indexed="81"/>
            <rFont val="Tahoma"/>
            <family val="2"/>
          </rPr>
          <t xml:space="preserve">
</t>
        </r>
      </text>
    </comment>
    <comment ref="J81" authorId="0" shapeId="0" xr:uid="{12CE664E-1B33-449F-991C-3EA6976A25E8}">
      <text>
        <r>
          <rPr>
            <sz val="8"/>
            <color indexed="81"/>
            <rFont val="Arial"/>
            <family val="2"/>
          </rPr>
          <t>not published</t>
        </r>
        <r>
          <rPr>
            <sz val="9"/>
            <color indexed="81"/>
            <rFont val="Tahoma"/>
            <family val="2"/>
          </rPr>
          <t xml:space="preserve">
</t>
        </r>
      </text>
    </comment>
    <comment ref="A90" authorId="0" shapeId="0" xr:uid="{7A9B08F2-F5A7-4D65-B0F8-4A145CDA4F07}">
      <text>
        <r>
          <rPr>
            <sz val="8"/>
            <color indexed="81"/>
            <rFont val="Arial"/>
            <family val="2"/>
          </rPr>
          <t xml:space="preserve">Includes victims for whom time to report is unknown. </t>
        </r>
      </text>
    </comment>
    <comment ref="A102" authorId="0" shapeId="0" xr:uid="{69BA72A1-943F-4639-A2F5-8C2E525B2C72}">
      <text>
        <r>
          <rPr>
            <sz val="8"/>
            <color indexed="81"/>
            <rFont val="Arial"/>
            <family val="2"/>
          </rPr>
          <t xml:space="preserve">Includes victims for whom time to report is unknown. </t>
        </r>
      </text>
    </comment>
    <comment ref="A114" authorId="0" shapeId="0" xr:uid="{AD46FDDE-FB99-4BE6-B96D-B7A121C082E4}">
      <text>
        <r>
          <rPr>
            <sz val="8"/>
            <color indexed="81"/>
            <rFont val="Arial"/>
            <family val="2"/>
          </rPr>
          <t xml:space="preserve">Includes victims for whom time to report is unknown. </t>
        </r>
      </text>
    </comment>
  </commentList>
</comments>
</file>

<file path=xl/sharedStrings.xml><?xml version="1.0" encoding="utf-8"?>
<sst xmlns="http://schemas.openxmlformats.org/spreadsheetml/2006/main" count="1026" uniqueCount="58">
  <si>
    <t>Further information about these and related statistics is available from the ABS website www.abs.gov.au, or contact the National Information and Referral Service on 1300 135 070.</t>
  </si>
  <si>
    <t>Inquiries</t>
  </si>
  <si>
    <t>Recorded Crime - Victims, 2019</t>
  </si>
  <si>
    <t>Victims, Time to report by selected offences, Australia, 2014–2019</t>
  </si>
  <si>
    <t>Tables</t>
  </si>
  <si>
    <t>Contents</t>
  </si>
  <si>
    <t xml:space="preserve">            Australian Bureau of Statistics</t>
  </si>
  <si>
    <t>Table 1 Victims, Time to report by selected offences, Australia, 2014–2019</t>
  </si>
  <si>
    <t>Number</t>
  </si>
  <si>
    <t>Proportion (%)</t>
  </si>
  <si>
    <t>Time to report</t>
  </si>
  <si>
    <t>Homicide and related offences</t>
  </si>
  <si>
    <t>20 years and over</t>
  </si>
  <si>
    <t>Total</t>
  </si>
  <si>
    <t>Murder</t>
  </si>
  <si>
    <t>Attempted murder</t>
  </si>
  <si>
    <t>Manslaughter</t>
  </si>
  <si>
    <t>Sexual assault</t>
  </si>
  <si>
    <t>Kidnapping/abduction</t>
  </si>
  <si>
    <t>Robbery</t>
  </si>
  <si>
    <t>Unlawful entry with intent</t>
  </si>
  <si>
    <t>Motor vehicle theft</t>
  </si>
  <si>
    <t>Other theft</t>
  </si>
  <si>
    <t>Victims, Time to report by selected offences, New South Wales, 2014–2019</t>
  </si>
  <si>
    <t>Victims, Time to report by selected offences, Victoria, 2014–2019</t>
  </si>
  <si>
    <t>Victims, Time to report by selected offences, Queensland, 2014–2019</t>
  </si>
  <si>
    <t>Victims, Time to report by selected offences, South Australia, 2014–2019</t>
  </si>
  <si>
    <t>Victims, Time to report by selected offences, Western Australia, 2014–2019</t>
  </si>
  <si>
    <t>Victims, Time to report by selected offences, Tasmania, 2014–2019</t>
  </si>
  <si>
    <t>Victims, Time to report by selected offences, Northern Territory, 2014–2019</t>
  </si>
  <si>
    <t>Table 2 Victims, Time to report by selected offences, New South Wales, 2014–2019</t>
  </si>
  <si>
    <t>Table 3 Victims, Time to report by selected offences, Victoria, 2014–2019</t>
  </si>
  <si>
    <t>Table 4 Victims, Time to report by selected offences, Queensland, 2014–2019</t>
  </si>
  <si>
    <t>Table 5 Victims, Time to report by selected offences, South Australia, 2014–2019</t>
  </si>
  <si>
    <t>Table 6 Victims, Time to report by selected offences, Western Australia, 2014–2019</t>
  </si>
  <si>
    <t>Table 7 Victims, Time to report by selected offences, Tasmania, 2014–2019</t>
  </si>
  <si>
    <t>Table 8 Victims, Time to report by selected offences, Northern Territory, 2014–2019</t>
  </si>
  <si>
    <t>Table 9 Victims, Time to report by selected offences, Australian Capital Territory, 2014–2019</t>
  </si>
  <si>
    <t>Assault</t>
  </si>
  <si>
    <t>6 months to less than 1 year</t>
  </si>
  <si>
    <t>1 to less than 2 years</t>
  </si>
  <si>
    <t>10 to less than 20 years</t>
  </si>
  <si>
    <t>Blackmail/extortion</t>
  </si>
  <si>
    <t>5 to less than 10 years</t>
  </si>
  <si>
    <t>2 to less than 5 years</t>
  </si>
  <si>
    <t>45100DO007_2019 Recorded Crime – Victims, Australia, 2019</t>
  </si>
  <si>
    <t>© Commonwealth of Australia 2021</t>
  </si>
  <si>
    <t>Armed robbery</t>
  </si>
  <si>
    <t>Unarmed robbery</t>
  </si>
  <si>
    <t>np</t>
  </si>
  <si>
    <t>Less than 1 year</t>
  </si>
  <si>
    <t>Less than 6 months</t>
  </si>
  <si>
    <t>1 year and over</t>
  </si>
  <si>
    <t>Released at 11.30am (Canberra time) Thurs 29 April 2021</t>
  </si>
  <si>
    <t>Key statistics</t>
  </si>
  <si>
    <t>Methodology</t>
  </si>
  <si>
    <r>
      <t xml:space="preserve">More information available from the </t>
    </r>
    <r>
      <rPr>
        <b/>
        <u/>
        <sz val="12"/>
        <color rgb="FF0563C1"/>
        <rFont val="Arial"/>
        <family val="2"/>
      </rPr>
      <t>ABS website</t>
    </r>
  </si>
  <si>
    <t>Victims, Time to report by selected offences, Australian Capital Territory, 2014–2019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</si>
</sst>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sz val="11"/>
      <color theme="1"/>
      <name val="Calibri"/>
      <family val="2"/>
      <scheme val="minor"/>
    </font>
    <font>
      <sz val="8"/>
      <name val="Arial"/>
      <family val="2"/>
    </font>
    <font>
      <u/>
      <sz val="10"/>
      <color indexed="12"/>
      <name val="Arial"/>
      <family val="2"/>
    </font>
    <font>
      <b/>
      <sz val="10"/>
      <name val="Arial"/>
      <family val="2"/>
    </font>
    <font>
      <u/>
      <sz val="8"/>
      <color indexed="12"/>
      <name val="Arial"/>
      <family val="2"/>
    </font>
    <font>
      <sz val="10"/>
      <name val="Arial"/>
      <family val="2"/>
    </font>
    <font>
      <b/>
      <sz val="12"/>
      <name val="Arial"/>
      <family val="2"/>
    </font>
    <font>
      <u/>
      <sz val="10"/>
      <color theme="10"/>
      <name val="Arial"/>
      <family val="2"/>
    </font>
    <font>
      <b/>
      <sz val="8"/>
      <name val="Arial"/>
      <family val="2"/>
    </font>
    <font>
      <b/>
      <sz val="9"/>
      <color indexed="10"/>
      <name val="Arial"/>
      <family val="2"/>
    </font>
    <font>
      <b/>
      <sz val="28"/>
      <color theme="1"/>
      <name val="Calibri"/>
      <family val="2"/>
      <scheme val="minor"/>
    </font>
    <font>
      <b/>
      <sz val="12"/>
      <color indexed="10"/>
      <name val="Arial"/>
      <family val="2"/>
    </font>
    <font>
      <sz val="12"/>
      <name val="Arial"/>
      <family val="2"/>
    </font>
    <font>
      <sz val="8"/>
      <color theme="1"/>
      <name val="Arial"/>
      <family val="2"/>
    </font>
    <font>
      <b/>
      <sz val="8"/>
      <color indexed="8"/>
      <name val="Arial"/>
      <family val="2"/>
    </font>
    <font>
      <b/>
      <sz val="8"/>
      <color theme="1"/>
      <name val="Arial"/>
      <family val="2"/>
    </font>
    <font>
      <b/>
      <sz val="12"/>
      <color rgb="FFFF0000"/>
      <name val="Arial"/>
      <family val="2"/>
    </font>
    <font>
      <sz val="11"/>
      <name val="Calibri"/>
      <family val="2"/>
      <scheme val="minor"/>
    </font>
    <font>
      <sz val="8"/>
      <color rgb="FF0000FF"/>
      <name val="Arial"/>
      <family val="2"/>
    </font>
    <font>
      <u/>
      <sz val="8"/>
      <color theme="10"/>
      <name val="Arial"/>
      <family val="2"/>
    </font>
    <font>
      <sz val="8"/>
      <name val="Arial"/>
      <family val="2"/>
    </font>
    <font>
      <b/>
      <sz val="11"/>
      <color theme="1"/>
      <name val="Calibri"/>
      <family val="2"/>
      <scheme val="minor"/>
    </font>
    <font>
      <sz val="9"/>
      <color indexed="81"/>
      <name val="Tahoma"/>
      <family val="2"/>
    </font>
    <font>
      <sz val="8"/>
      <color indexed="81"/>
      <name val="Arial"/>
      <family val="2"/>
    </font>
    <font>
      <i/>
      <sz val="8"/>
      <name val="Arial"/>
      <family val="2"/>
    </font>
    <font>
      <i/>
      <sz val="8"/>
      <color indexed="8"/>
      <name val="Arial"/>
      <family val="2"/>
    </font>
    <font>
      <i/>
      <sz val="8"/>
      <color theme="1"/>
      <name val="Arial"/>
      <family val="2"/>
    </font>
    <font>
      <b/>
      <u/>
      <sz val="12"/>
      <color rgb="FF0563C1"/>
      <name val="Arial"/>
      <family val="2"/>
    </font>
  </fonts>
  <fills count="3">
    <fill>
      <patternFill patternType="none"/>
    </fill>
    <fill>
      <patternFill patternType="gray125"/>
    </fill>
    <fill>
      <patternFill patternType="solid">
        <fgColor rgb="FFE6E6E6"/>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bottom style="thin">
        <color rgb="FF969696"/>
      </bottom>
      <diagonal/>
    </border>
  </borders>
  <cellStyleXfs count="16">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8" fillId="0" borderId="0" applyNumberFormat="0" applyFill="0" applyBorder="0" applyAlignment="0" applyProtection="0"/>
    <xf numFmtId="0" fontId="1" fillId="0" borderId="0"/>
    <xf numFmtId="0" fontId="1" fillId="0" borderId="0"/>
    <xf numFmtId="0" fontId="2" fillId="0" borderId="0"/>
    <xf numFmtId="0" fontId="1" fillId="0" borderId="0"/>
    <xf numFmtId="0" fontId="2" fillId="0" borderId="0"/>
    <xf numFmtId="0" fontId="6" fillId="0" borderId="0"/>
    <xf numFmtId="0" fontId="1" fillId="0" borderId="0"/>
    <xf numFmtId="0" fontId="8" fillId="0" borderId="0" applyNumberFormat="0" applyFill="0" applyBorder="0" applyAlignment="0" applyProtection="0"/>
    <xf numFmtId="0" fontId="2" fillId="0" borderId="0">
      <alignment horizontal="left" vertical="center" wrapText="1"/>
    </xf>
    <xf numFmtId="0" fontId="21" fillId="0" borderId="0">
      <alignment horizontal="right"/>
    </xf>
    <xf numFmtId="0" fontId="2" fillId="0" borderId="0">
      <alignment horizontal="left" vertical="center" wrapText="1"/>
    </xf>
  </cellStyleXfs>
  <cellXfs count="116">
    <xf numFmtId="0" fontId="0" fillId="0" borderId="0" xfId="0"/>
    <xf numFmtId="0" fontId="2" fillId="0" borderId="0" xfId="1"/>
    <xf numFmtId="0" fontId="2" fillId="0" borderId="0" xfId="1" applyAlignment="1">
      <alignment wrapText="1"/>
    </xf>
    <xf numFmtId="0" fontId="3" fillId="0" borderId="0" xfId="2" applyAlignment="1" applyProtection="1"/>
    <xf numFmtId="0" fontId="5" fillId="0" borderId="0" xfId="2" applyFont="1" applyAlignment="1" applyProtection="1"/>
    <xf numFmtId="0" fontId="7" fillId="0" borderId="0" xfId="1" applyFont="1"/>
    <xf numFmtId="0" fontId="2" fillId="0" borderId="0" xfId="1" applyFont="1" applyBorder="1" applyAlignment="1">
      <alignment horizontal="left"/>
    </xf>
    <xf numFmtId="0" fontId="5" fillId="0" borderId="0" xfId="3" applyFont="1" applyAlignment="1" applyProtection="1"/>
    <xf numFmtId="0" fontId="4" fillId="0" borderId="0" xfId="3" applyFont="1"/>
    <xf numFmtId="0" fontId="7" fillId="0" borderId="0" xfId="1" applyFont="1" applyBorder="1" applyAlignment="1">
      <alignment horizontal="left"/>
    </xf>
    <xf numFmtId="0" fontId="7" fillId="0" borderId="0" xfId="2" applyFont="1" applyAlignment="1" applyProtection="1"/>
    <xf numFmtId="0" fontId="2" fillId="0" borderId="0" xfId="1" applyBorder="1"/>
    <xf numFmtId="0" fontId="2" fillId="0" borderId="0" xfId="1" applyFont="1" applyAlignment="1">
      <alignment horizontal="left"/>
    </xf>
    <xf numFmtId="0" fontId="9" fillId="0" borderId="0" xfId="1" applyFont="1"/>
    <xf numFmtId="0" fontId="10" fillId="0" borderId="0" xfId="1" applyFont="1" applyBorder="1"/>
    <xf numFmtId="0" fontId="6" fillId="0" borderId="0" xfId="3" applyFill="1" applyBorder="1"/>
    <xf numFmtId="0" fontId="6" fillId="0" borderId="0" xfId="3" applyBorder="1"/>
    <xf numFmtId="0" fontId="6" fillId="0" borderId="0" xfId="3" applyBorder="1" applyAlignment="1">
      <alignment wrapText="1"/>
    </xf>
    <xf numFmtId="0" fontId="6" fillId="0" borderId="0" xfId="3" applyFill="1"/>
    <xf numFmtId="0" fontId="6" fillId="0" borderId="0" xfId="3" applyFill="1" applyAlignment="1">
      <alignment wrapText="1"/>
    </xf>
    <xf numFmtId="0" fontId="1" fillId="0" borderId="0" xfId="5"/>
    <xf numFmtId="0" fontId="7" fillId="0" borderId="0" xfId="5" applyFont="1" applyFill="1"/>
    <xf numFmtId="3" fontId="1" fillId="0" borderId="0" xfId="5" applyNumberFormat="1" applyFill="1"/>
    <xf numFmtId="0" fontId="1" fillId="0" borderId="0" xfId="5" applyFill="1"/>
    <xf numFmtId="0" fontId="6" fillId="0" borderId="0" xfId="5" applyFont="1" applyBorder="1" applyAlignment="1">
      <alignment vertical="center"/>
    </xf>
    <xf numFmtId="3" fontId="1" fillId="0" borderId="0" xfId="5" applyNumberFormat="1" applyFill="1" applyBorder="1"/>
    <xf numFmtId="0" fontId="1" fillId="0" borderId="0" xfId="5" applyFill="1" applyBorder="1"/>
    <xf numFmtId="0" fontId="4" fillId="0" borderId="0" xfId="5" applyFont="1" applyFill="1" applyBorder="1" applyAlignment="1">
      <alignment horizontal="left"/>
    </xf>
    <xf numFmtId="3" fontId="12" fillId="0" borderId="0" xfId="5" applyNumberFormat="1" applyFont="1" applyFill="1" applyBorder="1"/>
    <xf numFmtId="3" fontId="13" fillId="0" borderId="0" xfId="5" applyNumberFormat="1" applyFont="1" applyFill="1" applyBorder="1"/>
    <xf numFmtId="0" fontId="13" fillId="0" borderId="0" xfId="5" applyFont="1" applyFill="1" applyBorder="1"/>
    <xf numFmtId="0" fontId="9" fillId="0" borderId="0" xfId="5" applyFont="1" applyFill="1" applyBorder="1" applyAlignment="1">
      <alignment horizontal="left"/>
    </xf>
    <xf numFmtId="0" fontId="2" fillId="0" borderId="0" xfId="5" applyNumberFormat="1" applyFont="1" applyBorder="1" applyAlignment="1">
      <alignment horizontal="left" wrapText="1"/>
    </xf>
    <xf numFmtId="0" fontId="9" fillId="0" borderId="0" xfId="5" applyNumberFormat="1" applyFont="1" applyAlignment="1">
      <alignment horizontal="right"/>
    </xf>
    <xf numFmtId="0" fontId="9" fillId="0" borderId="1" xfId="5" applyFont="1" applyBorder="1" applyAlignment="1">
      <alignment wrapText="1"/>
    </xf>
    <xf numFmtId="0" fontId="9" fillId="0" borderId="0" xfId="5" applyFont="1" applyAlignment="1">
      <alignment horizontal="left"/>
    </xf>
    <xf numFmtId="0" fontId="9" fillId="0" borderId="1" xfId="5" applyFont="1" applyBorder="1"/>
    <xf numFmtId="0" fontId="9" fillId="0" borderId="2" xfId="5" applyFont="1" applyBorder="1" applyAlignment="1">
      <alignment horizontal="left"/>
    </xf>
    <xf numFmtId="0" fontId="5" fillId="0" borderId="0" xfId="5" applyFont="1" applyAlignment="1" applyProtection="1"/>
    <xf numFmtId="3" fontId="17" fillId="0" borderId="0" xfId="5" applyNumberFormat="1" applyFont="1" applyFill="1" applyBorder="1"/>
    <xf numFmtId="0" fontId="11" fillId="0" borderId="0" xfId="11" applyFont="1" applyFill="1" applyAlignment="1">
      <alignment vertical="center"/>
    </xf>
    <xf numFmtId="0" fontId="18" fillId="0" borderId="0" xfId="11" applyFont="1" applyFill="1"/>
    <xf numFmtId="0" fontId="2" fillId="0" borderId="0" xfId="11" applyFont="1" applyFill="1"/>
    <xf numFmtId="0" fontId="1" fillId="0" borderId="0" xfId="11" applyFill="1"/>
    <xf numFmtId="0" fontId="6" fillId="0" borderId="0" xfId="3"/>
    <xf numFmtId="0" fontId="13" fillId="0" borderId="0" xfId="11" applyFont="1" applyFill="1" applyBorder="1"/>
    <xf numFmtId="0" fontId="2" fillId="0" borderId="0" xfId="11" applyFont="1" applyFill="1" applyBorder="1"/>
    <xf numFmtId="3" fontId="1" fillId="0" borderId="0" xfId="11" applyNumberFormat="1"/>
    <xf numFmtId="0" fontId="1" fillId="0" borderId="0" xfId="11"/>
    <xf numFmtId="0" fontId="19" fillId="0" borderId="0" xfId="1" applyFont="1" applyBorder="1"/>
    <xf numFmtId="0" fontId="20" fillId="0" borderId="0" xfId="4" applyFont="1" applyAlignment="1" applyProtection="1">
      <alignment horizontal="right"/>
    </xf>
    <xf numFmtId="0" fontId="14" fillId="0" borderId="0" xfId="1" applyFont="1" applyBorder="1" applyAlignment="1">
      <alignment wrapText="1"/>
    </xf>
    <xf numFmtId="0" fontId="14" fillId="0" borderId="0" xfId="1" applyFont="1" applyBorder="1"/>
    <xf numFmtId="0" fontId="14" fillId="0" borderId="0" xfId="1" applyFont="1" applyAlignment="1">
      <alignment horizontal="left"/>
    </xf>
    <xf numFmtId="0" fontId="2" fillId="0" borderId="0" xfId="13" applyFont="1">
      <alignment horizontal="left" vertical="center" wrapText="1"/>
    </xf>
    <xf numFmtId="0" fontId="22" fillId="0" borderId="0" xfId="5" applyFont="1"/>
    <xf numFmtId="0" fontId="2" fillId="0" borderId="0" xfId="5" applyFont="1" applyBorder="1" applyAlignment="1"/>
    <xf numFmtId="3" fontId="15" fillId="0" borderId="0" xfId="5" applyNumberFormat="1" applyFont="1" applyAlignment="1"/>
    <xf numFmtId="3" fontId="9" fillId="0" borderId="0" xfId="5" applyNumberFormat="1" applyFont="1" applyAlignment="1"/>
    <xf numFmtId="3" fontId="9" fillId="0" borderId="0" xfId="5" applyNumberFormat="1" applyFont="1" applyFill="1" applyAlignment="1"/>
    <xf numFmtId="3" fontId="16" fillId="0" borderId="0" xfId="5" applyNumberFormat="1" applyFont="1" applyFill="1" applyBorder="1" applyAlignment="1"/>
    <xf numFmtId="3" fontId="15" fillId="0" borderId="2" xfId="5" applyNumberFormat="1" applyFont="1" applyBorder="1" applyAlignment="1"/>
    <xf numFmtId="3" fontId="9" fillId="0" borderId="2" xfId="5" applyNumberFormat="1" applyFont="1" applyBorder="1" applyAlignment="1"/>
    <xf numFmtId="3" fontId="9" fillId="0" borderId="2" xfId="5" applyNumberFormat="1" applyFont="1" applyFill="1" applyBorder="1" applyAlignment="1"/>
    <xf numFmtId="3" fontId="16" fillId="0" borderId="2" xfId="5" applyNumberFormat="1" applyFont="1" applyFill="1" applyBorder="1" applyAlignment="1"/>
    <xf numFmtId="164" fontId="2" fillId="0" borderId="0" xfId="5" applyNumberFormat="1" applyFont="1" applyBorder="1" applyAlignment="1"/>
    <xf numFmtId="164" fontId="9" fillId="0" borderId="2" xfId="5" applyNumberFormat="1" applyFont="1" applyBorder="1" applyAlignment="1"/>
    <xf numFmtId="164" fontId="9" fillId="0" borderId="0" xfId="5" applyNumberFormat="1" applyFont="1" applyBorder="1" applyAlignment="1"/>
    <xf numFmtId="3" fontId="2" fillId="0" borderId="0" xfId="5" applyNumberFormat="1" applyFont="1" applyBorder="1" applyAlignment="1"/>
    <xf numFmtId="3" fontId="21" fillId="0" borderId="0" xfId="14" applyNumberFormat="1">
      <alignment horizontal="right"/>
    </xf>
    <xf numFmtId="3" fontId="9" fillId="0" borderId="2" xfId="14" applyNumberFormat="1" applyFont="1" applyBorder="1">
      <alignment horizontal="right"/>
    </xf>
    <xf numFmtId="3" fontId="9" fillId="0" borderId="0" xfId="14" applyNumberFormat="1" applyFont="1">
      <alignment horizontal="right"/>
    </xf>
    <xf numFmtId="3" fontId="2" fillId="0" borderId="0" xfId="14" applyNumberFormat="1" applyFont="1">
      <alignment horizontal="right"/>
    </xf>
    <xf numFmtId="0" fontId="5" fillId="0" borderId="0" xfId="3" applyFont="1" applyAlignment="1" applyProtection="1"/>
    <xf numFmtId="0" fontId="7" fillId="0" borderId="0" xfId="0" applyFont="1" applyFill="1"/>
    <xf numFmtId="0" fontId="6" fillId="0" borderId="0" xfId="0" applyFont="1" applyBorder="1" applyAlignment="1">
      <alignment vertical="center"/>
    </xf>
    <xf numFmtId="0" fontId="20" fillId="0" borderId="3" xfId="4" applyFont="1" applyBorder="1" applyAlignment="1" applyProtection="1">
      <alignment horizontal="right"/>
    </xf>
    <xf numFmtId="0" fontId="2" fillId="0" borderId="3" xfId="1" applyFont="1" applyBorder="1" applyAlignment="1">
      <alignment horizontal="left"/>
    </xf>
    <xf numFmtId="0" fontId="14" fillId="0" borderId="0" xfId="5" applyFont="1"/>
    <xf numFmtId="164" fontId="2" fillId="0" borderId="0" xfId="5" applyNumberFormat="1" applyFont="1" applyBorder="1" applyAlignment="1">
      <alignment horizontal="right"/>
    </xf>
    <xf numFmtId="164" fontId="9" fillId="0" borderId="2" xfId="5" applyNumberFormat="1" applyFont="1" applyBorder="1" applyAlignment="1">
      <alignment horizontal="right"/>
    </xf>
    <xf numFmtId="164" fontId="9" fillId="0" borderId="0" xfId="5" applyNumberFormat="1" applyFont="1" applyBorder="1" applyAlignment="1">
      <alignment horizontal="right"/>
    </xf>
    <xf numFmtId="0" fontId="2" fillId="0" borderId="0" xfId="1" applyFont="1" applyAlignment="1">
      <alignment vertical="center"/>
    </xf>
    <xf numFmtId="0" fontId="2" fillId="0" borderId="0" xfId="5" applyFont="1" applyBorder="1" applyAlignment="1">
      <alignment vertical="center" wrapText="1"/>
    </xf>
    <xf numFmtId="0" fontId="25" fillId="0" borderId="0" xfId="13" applyFont="1" applyAlignment="1">
      <alignment horizontal="left" vertical="center" wrapText="1" indent="1"/>
    </xf>
    <xf numFmtId="3" fontId="25" fillId="0" borderId="0" xfId="14" applyNumberFormat="1" applyFont="1">
      <alignment horizontal="right"/>
    </xf>
    <xf numFmtId="164" fontId="25" fillId="0" borderId="0" xfId="5" applyNumberFormat="1" applyFont="1" applyBorder="1" applyAlignment="1">
      <alignment horizontal="right"/>
    </xf>
    <xf numFmtId="0" fontId="0" fillId="0" borderId="0" xfId="0" applyFont="1"/>
    <xf numFmtId="164" fontId="25" fillId="0" borderId="0" xfId="5" applyNumberFormat="1" applyFont="1" applyFill="1" applyBorder="1" applyAlignment="1">
      <alignment horizontal="right"/>
    </xf>
    <xf numFmtId="0" fontId="0" fillId="0" borderId="0" xfId="0" applyBorder="1"/>
    <xf numFmtId="3" fontId="2" fillId="0" borderId="0" xfId="5" applyNumberFormat="1" applyFont="1" applyBorder="1" applyAlignment="1">
      <alignment horizontal="right"/>
    </xf>
    <xf numFmtId="0" fontId="1" fillId="0" borderId="0" xfId="5" applyBorder="1"/>
    <xf numFmtId="3" fontId="2" fillId="0" borderId="0" xfId="14" applyNumberFormat="1" applyFont="1" applyAlignment="1">
      <alignment horizontal="right"/>
    </xf>
    <xf numFmtId="3" fontId="25" fillId="0" borderId="0" xfId="14" applyNumberFormat="1" applyFont="1" applyBorder="1">
      <alignment horizontal="right"/>
    </xf>
    <xf numFmtId="3" fontId="25" fillId="0" borderId="0" xfId="5" applyNumberFormat="1" applyFont="1" applyBorder="1" applyAlignment="1"/>
    <xf numFmtId="164" fontId="25" fillId="0" borderId="0" xfId="5" applyNumberFormat="1" applyFont="1" applyBorder="1" applyAlignment="1"/>
    <xf numFmtId="3" fontId="26" fillId="0" borderId="0" xfId="5" applyNumberFormat="1" applyFont="1" applyAlignment="1"/>
    <xf numFmtId="3" fontId="25" fillId="0" borderId="0" xfId="5" applyNumberFormat="1" applyFont="1" applyAlignment="1"/>
    <xf numFmtId="3" fontId="25" fillId="0" borderId="0" xfId="5" applyNumberFormat="1" applyFont="1" applyFill="1" applyAlignment="1"/>
    <xf numFmtId="3" fontId="27" fillId="0" borderId="0" xfId="5" applyNumberFormat="1" applyFont="1" applyFill="1" applyBorder="1" applyAlignment="1"/>
    <xf numFmtId="3" fontId="27" fillId="0" borderId="0" xfId="5" applyNumberFormat="1" applyFont="1" applyFill="1" applyAlignment="1"/>
    <xf numFmtId="3" fontId="27" fillId="0" borderId="0" xfId="5" applyNumberFormat="1" applyFont="1" applyAlignment="1"/>
    <xf numFmtId="0" fontId="25" fillId="0" borderId="0" xfId="5" applyFont="1" applyBorder="1" applyAlignment="1"/>
    <xf numFmtId="3" fontId="26" fillId="0" borderId="0" xfId="5" applyNumberFormat="1" applyFont="1" applyBorder="1" applyAlignment="1"/>
    <xf numFmtId="3" fontId="25" fillId="0" borderId="0" xfId="5" applyNumberFormat="1" applyFont="1" applyFill="1" applyBorder="1" applyAlignment="1"/>
    <xf numFmtId="3" fontId="27" fillId="0" borderId="0" xfId="5" applyNumberFormat="1" applyFont="1" applyBorder="1" applyAlignment="1"/>
    <xf numFmtId="164" fontId="25" fillId="0" borderId="0" xfId="5" applyNumberFormat="1" applyFont="1" applyFill="1" applyBorder="1" applyAlignment="1"/>
    <xf numFmtId="0" fontId="20" fillId="0" borderId="0" xfId="4" applyFont="1" applyAlignment="1" applyProtection="1"/>
    <xf numFmtId="0" fontId="11" fillId="2" borderId="0" xfId="5" applyFont="1" applyFill="1" applyAlignment="1">
      <alignment vertical="center"/>
    </xf>
    <xf numFmtId="0" fontId="9" fillId="0" borderId="1" xfId="5" applyFont="1" applyBorder="1" applyAlignment="1">
      <alignment horizontal="center"/>
    </xf>
    <xf numFmtId="0" fontId="11" fillId="2" borderId="0" xfId="5" applyFont="1" applyFill="1" applyAlignment="1">
      <alignment horizontal="left" vertical="center"/>
    </xf>
    <xf numFmtId="3" fontId="9" fillId="0" borderId="0" xfId="5" applyNumberFormat="1" applyFont="1" applyAlignment="1">
      <alignment horizontal="center" wrapText="1"/>
    </xf>
    <xf numFmtId="0" fontId="9" fillId="0" borderId="0" xfId="5" applyFont="1" applyAlignment="1">
      <alignment horizontal="center" wrapText="1"/>
    </xf>
    <xf numFmtId="0" fontId="9" fillId="0" borderId="2" xfId="5" applyFont="1" applyBorder="1" applyAlignment="1">
      <alignment horizontal="center"/>
    </xf>
    <xf numFmtId="0" fontId="11" fillId="2" borderId="0" xfId="6" applyFont="1" applyFill="1" applyAlignment="1">
      <alignment horizontal="left" vertical="center"/>
    </xf>
    <xf numFmtId="0" fontId="11" fillId="2" borderId="0" xfId="11" applyFont="1" applyFill="1" applyAlignment="1">
      <alignment vertical="center"/>
    </xf>
  </cellXfs>
  <cellStyles count="16">
    <cellStyle name="Hyperlink" xfId="4" builtinId="8"/>
    <cellStyle name="Hyperlink 2" xfId="12" xr:uid="{368F2BDE-9CC5-47C5-AFF6-5B15AEC35BDE}"/>
    <cellStyle name="Hyperlink 4" xfId="2" xr:uid="{3E8EFEEA-149A-474C-B787-96A48664C775}"/>
    <cellStyle name="Normal" xfId="0" builtinId="0"/>
    <cellStyle name="Normal 10 2 3" xfId="8" xr:uid="{64416CF0-99CA-4B60-B1B3-373CE3442126}"/>
    <cellStyle name="Normal 13 2" xfId="9" xr:uid="{6BCA0BCD-9912-4CA3-818C-649C26E783E4}"/>
    <cellStyle name="Normal 14" xfId="11" xr:uid="{48F5B804-6FEF-4B0E-871B-9B90F4F72F99}"/>
    <cellStyle name="Normal 15" xfId="5" xr:uid="{90E4BC0C-74B2-49C5-9A9E-6F7C5CBB44B8}"/>
    <cellStyle name="Normal 16" xfId="6" xr:uid="{6739DB9E-4631-46E2-A75A-963FE8EB0666}"/>
    <cellStyle name="Normal 2" xfId="3" xr:uid="{5BCC21BD-10C9-465A-8081-4FE612BB3C43}"/>
    <cellStyle name="Normal 2 2 5" xfId="7" xr:uid="{AF73D242-41AC-4B25-A1E5-B0A66FA7C697}"/>
    <cellStyle name="Normal 2 5 2 5" xfId="1" xr:uid="{529C754B-C7A6-49EF-B9B9-D53D7C355D51}"/>
    <cellStyle name="Normal 3 2" xfId="10" xr:uid="{305633F1-31D7-408A-9BCD-AC43ECF96C9C}"/>
    <cellStyle name="Style6" xfId="15" xr:uid="{595D2B05-508E-430F-93A0-98CEFB8BDC87}"/>
    <cellStyle name="Style8" xfId="14" xr:uid="{898EE466-2B94-404C-96F3-83F08D1EAE30}"/>
    <cellStyle name="Style8 2" xfId="13" xr:uid="{0C90E1EB-989C-42DE-BBDA-7F1E0D4E577E}"/>
  </cellStyles>
  <dxfs count="0"/>
  <tableStyles count="0" defaultTableStyle="TableStyleMedium2" defaultPivotStyle="PivotStyleLight16"/>
  <colors>
    <mruColors>
      <color rgb="FF03C4EB"/>
      <color rgb="FF96969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2">
          <a:extLst>
            <a:ext uri="{FF2B5EF4-FFF2-40B4-BE49-F238E27FC236}">
              <a16:creationId xmlns:a16="http://schemas.microsoft.com/office/drawing/2014/main" id="{56458920-0233-4940-BBB0-B051B0D3C4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3" name="Picture 2">
          <a:extLst>
            <a:ext uri="{FF2B5EF4-FFF2-40B4-BE49-F238E27FC236}">
              <a16:creationId xmlns:a16="http://schemas.microsoft.com/office/drawing/2014/main" id="{CB8AD945-A9F0-48D9-AE48-6473EC3923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2" name="Picture 1">
          <a:extLst>
            <a:ext uri="{FF2B5EF4-FFF2-40B4-BE49-F238E27FC236}">
              <a16:creationId xmlns:a16="http://schemas.microsoft.com/office/drawing/2014/main" id="{21DEBB48-E4D8-4494-9F3E-0D4A597E8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2" name="Picture 1">
          <a:extLst>
            <a:ext uri="{FF2B5EF4-FFF2-40B4-BE49-F238E27FC236}">
              <a16:creationId xmlns:a16="http://schemas.microsoft.com/office/drawing/2014/main" id="{4B49E3BF-3696-4EDC-8456-6C795D862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2" name="Picture 1">
          <a:extLst>
            <a:ext uri="{FF2B5EF4-FFF2-40B4-BE49-F238E27FC236}">
              <a16:creationId xmlns:a16="http://schemas.microsoft.com/office/drawing/2014/main" id="{3219BB35-500C-4CE7-B877-34CEE0B60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2" name="Picture 1">
          <a:extLst>
            <a:ext uri="{FF2B5EF4-FFF2-40B4-BE49-F238E27FC236}">
              <a16:creationId xmlns:a16="http://schemas.microsoft.com/office/drawing/2014/main" id="{1C57BB33-372E-4DA9-B2BE-CB7DCF419D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2" name="Picture 1">
          <a:extLst>
            <a:ext uri="{FF2B5EF4-FFF2-40B4-BE49-F238E27FC236}">
              <a16:creationId xmlns:a16="http://schemas.microsoft.com/office/drawing/2014/main" id="{6E60E28B-6FD0-4E9D-82A8-ABCA2FB8F9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95325"/>
    <xdr:pic>
      <xdr:nvPicPr>
        <xdr:cNvPr id="2" name="Picture 1">
          <a:extLst>
            <a:ext uri="{FF2B5EF4-FFF2-40B4-BE49-F238E27FC236}">
              <a16:creationId xmlns:a16="http://schemas.microsoft.com/office/drawing/2014/main" id="{96E6024A-78E5-4731-97F5-E9A15B40E2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861060</xdr:colOff>
      <xdr:row>0</xdr:row>
      <xdr:rowOff>723900</xdr:rowOff>
    </xdr:to>
    <xdr:pic>
      <xdr:nvPicPr>
        <xdr:cNvPr id="2" name="Picture 1">
          <a:extLst>
            <a:ext uri="{FF2B5EF4-FFF2-40B4-BE49-F238E27FC236}">
              <a16:creationId xmlns:a16="http://schemas.microsoft.com/office/drawing/2014/main" id="{34287ECF-146E-417E-ADBF-369604B612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0</xdr:col>
      <xdr:colOff>861060</xdr:colOff>
      <xdr:row>0</xdr:row>
      <xdr:rowOff>723900</xdr:rowOff>
    </xdr:to>
    <xdr:pic>
      <xdr:nvPicPr>
        <xdr:cNvPr id="2" name="Picture 1">
          <a:extLst>
            <a:ext uri="{FF2B5EF4-FFF2-40B4-BE49-F238E27FC236}">
              <a16:creationId xmlns:a16="http://schemas.microsoft.com/office/drawing/2014/main" id="{1FEF448E-E548-45A3-BC71-B3A936F1B9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atCrime/2019/5.%20Dissemination/Data%20cubes/1.%20Victims%20of%20Crime,%20Austral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amp;J%20Feature%20Articles\Historical%20reporting%20of%20sexual%20assault\For%202016%20victims%20release\Tables\Victims%20of%20sexual%20assault,%20time%20to%20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 val="Table 4"/>
      <sheetName val="Table 5"/>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
      <sheetName val="Table 2"/>
      <sheetName val="Table 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victims/2019" TargetMode="External"/><Relationship Id="rId7" Type="http://schemas.openxmlformats.org/officeDocument/2006/relationships/drawing" Target="../drawings/drawing1.xml"/><Relationship Id="rId2" Type="http://schemas.openxmlformats.org/officeDocument/2006/relationships/hyperlink" Target="http://www.abs.gov.au/ausstats/abs@.nsf/exnote/4510.0"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printerSettings" Target="../printerSettings/printerSettings1.bin"/><Relationship Id="rId5" Type="http://schemas.openxmlformats.org/officeDocument/2006/relationships/hyperlink" Target="http://www.abs.gov.au/" TargetMode="External"/><Relationship Id="rId4" Type="http://schemas.openxmlformats.org/officeDocument/2006/relationships/hyperlink" Target="https://www.abs.gov.au/methodologies/recorded-crime-victims-australia-methodology/201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C72BD-4EC2-4967-8ADC-EB19329D5D31}">
  <sheetPr>
    <pageSetUpPr fitToPage="1"/>
  </sheetPr>
  <dimension ref="A1:D31"/>
  <sheetViews>
    <sheetView showGridLines="0" tabSelected="1" zoomScaleNormal="100" zoomScaleSheetLayoutView="100" workbookViewId="0">
      <pane ySplit="3" topLeftCell="A4" activePane="bottomLeft" state="frozen"/>
      <selection pane="bottomLeft" sqref="A1:D1"/>
    </sheetView>
  </sheetViews>
  <sheetFormatPr defaultColWidth="9.140625" defaultRowHeight="11.25" x14ac:dyDescent="0.2"/>
  <cols>
    <col min="1" max="2" width="6.7109375" style="1" customWidth="1"/>
    <col min="3" max="3" width="140.7109375" style="2" customWidth="1"/>
    <col min="4" max="4" width="13.42578125" style="1" customWidth="1"/>
    <col min="5" max="5" width="7.28515625" style="1" customWidth="1"/>
    <col min="6" max="6" width="7.140625" style="1" customWidth="1"/>
    <col min="7" max="8" width="7.7109375" style="1" customWidth="1"/>
    <col min="9" max="9" width="7.85546875" style="1" customWidth="1"/>
    <col min="10" max="10" width="7.140625" style="1" customWidth="1"/>
    <col min="11" max="12" width="7.7109375" style="1" customWidth="1"/>
    <col min="13" max="16384" width="9.140625" style="1"/>
  </cols>
  <sheetData>
    <row r="1" spans="1:4" s="20" customFormat="1" ht="60" customHeight="1" x14ac:dyDescent="0.25">
      <c r="A1" s="108" t="s">
        <v>6</v>
      </c>
      <c r="B1" s="108"/>
      <c r="C1" s="108"/>
      <c r="D1" s="108"/>
    </row>
    <row r="2" spans="1:4" s="18" customFormat="1" ht="15.75" customHeight="1" x14ac:dyDescent="0.25">
      <c r="A2" s="74" t="s">
        <v>45</v>
      </c>
      <c r="C2" s="19"/>
    </row>
    <row r="3" spans="1:4" s="15" customFormat="1" ht="15.75" customHeight="1" x14ac:dyDescent="0.2">
      <c r="A3" s="75" t="s">
        <v>53</v>
      </c>
      <c r="B3" s="16"/>
      <c r="C3" s="17"/>
      <c r="D3" s="16"/>
    </row>
    <row r="4" spans="1:4" s="11" customFormat="1" ht="12.75" customHeight="1" x14ac:dyDescent="0.2">
      <c r="B4" s="14"/>
      <c r="C4" s="51"/>
    </row>
    <row r="5" spans="1:4" s="11" customFormat="1" ht="25.5" customHeight="1" x14ac:dyDescent="0.25">
      <c r="B5" s="9" t="s">
        <v>5</v>
      </c>
      <c r="C5" s="52"/>
    </row>
    <row r="6" spans="1:4" s="11" customFormat="1" ht="12.75" customHeight="1" x14ac:dyDescent="0.2">
      <c r="B6" s="13" t="s">
        <v>4</v>
      </c>
      <c r="C6" s="52"/>
    </row>
    <row r="7" spans="1:4" s="49" customFormat="1" ht="12.75" customHeight="1" x14ac:dyDescent="0.2">
      <c r="B7" s="50">
        <v>1</v>
      </c>
      <c r="C7" s="53" t="s">
        <v>3</v>
      </c>
    </row>
    <row r="8" spans="1:4" s="11" customFormat="1" ht="12.75" customHeight="1" x14ac:dyDescent="0.2">
      <c r="A8" s="49"/>
      <c r="B8" s="50">
        <v>2</v>
      </c>
      <c r="C8" s="12" t="s">
        <v>23</v>
      </c>
    </row>
    <row r="9" spans="1:4" s="11" customFormat="1" ht="12.75" customHeight="1" x14ac:dyDescent="0.2">
      <c r="A9" s="49"/>
      <c r="B9" s="50">
        <v>3</v>
      </c>
      <c r="C9" s="12" t="s">
        <v>24</v>
      </c>
    </row>
    <row r="10" spans="1:4" s="11" customFormat="1" ht="12.75" customHeight="1" x14ac:dyDescent="0.2">
      <c r="A10" s="49"/>
      <c r="B10" s="50">
        <v>4</v>
      </c>
      <c r="C10" s="12" t="s">
        <v>25</v>
      </c>
    </row>
    <row r="11" spans="1:4" s="11" customFormat="1" ht="12.75" customHeight="1" x14ac:dyDescent="0.2">
      <c r="A11" s="49"/>
      <c r="B11" s="50">
        <v>5</v>
      </c>
      <c r="C11" s="12" t="s">
        <v>26</v>
      </c>
    </row>
    <row r="12" spans="1:4" s="11" customFormat="1" ht="12.75" customHeight="1" x14ac:dyDescent="0.2">
      <c r="A12" s="49"/>
      <c r="B12" s="50">
        <v>6</v>
      </c>
      <c r="C12" s="12" t="s">
        <v>27</v>
      </c>
    </row>
    <row r="13" spans="1:4" s="11" customFormat="1" ht="12.75" customHeight="1" x14ac:dyDescent="0.2">
      <c r="A13" s="49"/>
      <c r="B13" s="50">
        <v>7</v>
      </c>
      <c r="C13" s="12" t="s">
        <v>28</v>
      </c>
    </row>
    <row r="14" spans="1:4" s="11" customFormat="1" ht="12.75" customHeight="1" x14ac:dyDescent="0.2">
      <c r="A14" s="49"/>
      <c r="B14" s="50">
        <v>8</v>
      </c>
      <c r="C14" s="12" t="s">
        <v>29</v>
      </c>
    </row>
    <row r="15" spans="1:4" s="11" customFormat="1" ht="12.75" customHeight="1" x14ac:dyDescent="0.2">
      <c r="A15" s="49"/>
      <c r="B15" s="50">
        <v>9</v>
      </c>
      <c r="C15" s="12" t="s">
        <v>57</v>
      </c>
    </row>
    <row r="16" spans="1:4" s="11" customFormat="1" ht="12.75" customHeight="1" x14ac:dyDescent="0.2">
      <c r="A16" s="49"/>
      <c r="B16" s="76"/>
      <c r="C16" s="77"/>
    </row>
    <row r="17" spans="2:3" ht="12.75" customHeight="1" x14ac:dyDescent="0.2">
      <c r="B17" s="4"/>
      <c r="C17" s="4"/>
    </row>
    <row r="18" spans="2:3" ht="12.75" customHeight="1" x14ac:dyDescent="0.25">
      <c r="B18" s="10" t="s">
        <v>56</v>
      </c>
      <c r="C18" s="3"/>
    </row>
    <row r="19" spans="2:3" ht="12.75" customHeight="1" x14ac:dyDescent="0.25">
      <c r="B19" s="9"/>
      <c r="C19" s="4"/>
    </row>
    <row r="20" spans="2:3" ht="12.75" customHeight="1" x14ac:dyDescent="0.2">
      <c r="B20" s="8" t="s">
        <v>2</v>
      </c>
      <c r="C20" s="7"/>
    </row>
    <row r="21" spans="2:3" ht="12.75" customHeight="1" x14ac:dyDescent="0.2">
      <c r="B21" s="107" t="s">
        <v>54</v>
      </c>
      <c r="C21" s="7"/>
    </row>
    <row r="22" spans="2:3" ht="12.75" customHeight="1" x14ac:dyDescent="0.2">
      <c r="B22" s="107" t="s">
        <v>55</v>
      </c>
      <c r="C22" s="73"/>
    </row>
    <row r="23" spans="2:3" ht="12.75" customHeight="1" x14ac:dyDescent="0.2">
      <c r="B23" s="6"/>
      <c r="C23" s="4"/>
    </row>
    <row r="24" spans="2:3" ht="12.75" customHeight="1" x14ac:dyDescent="0.2">
      <c r="B24" s="6"/>
      <c r="C24" s="4"/>
    </row>
    <row r="25" spans="2:3" ht="12.75" customHeight="1" x14ac:dyDescent="0.25">
      <c r="B25" s="5" t="s">
        <v>1</v>
      </c>
      <c r="C25" s="4"/>
    </row>
    <row r="26" spans="2:3" ht="12.75" customHeight="1" x14ac:dyDescent="0.2"/>
    <row r="27" spans="2:3" ht="12.75" customHeight="1" x14ac:dyDescent="0.2">
      <c r="B27" s="82" t="s">
        <v>0</v>
      </c>
      <c r="C27" s="82"/>
    </row>
    <row r="28" spans="2:3" ht="12.75" customHeight="1" x14ac:dyDescent="0.2"/>
    <row r="29" spans="2:3" ht="12.75" customHeight="1" x14ac:dyDescent="0.2"/>
    <row r="30" spans="2:3" ht="12.75" customHeight="1" x14ac:dyDescent="0.2">
      <c r="B30" s="107" t="s">
        <v>46</v>
      </c>
      <c r="C30" s="107"/>
    </row>
    <row r="31" spans="2:3" ht="12.75" customHeight="1" x14ac:dyDescent="0.2"/>
  </sheetData>
  <mergeCells count="1">
    <mergeCell ref="A1:D1"/>
  </mergeCells>
  <hyperlinks>
    <hyperlink ref="B30:C30" r:id="rId1" display="© Commonwealth of Australia &lt;&lt;yyyy&gt;&gt;" xr:uid="{00000000-0004-0000-0000-000002000000}"/>
    <hyperlink ref="B22:C22" r:id="rId2" display="Explanatory Notes " xr:uid="{11E724DF-70D0-4828-8752-EBA466D658CC}"/>
    <hyperlink ref="B21" r:id="rId3" location="key-statistics" xr:uid="{1EADC318-88FC-41C9-AE17-3F883BF6C29F}"/>
    <hyperlink ref="B8" location="'Table 2'!A1" display="'Table 2'!A1" xr:uid="{909E2178-7259-438A-B1D5-79C1CFEB93A3}"/>
    <hyperlink ref="B9" location="'Table 3 '!A1" display="'Table 3 '!A1" xr:uid="{0DDEB69E-2958-43E9-B062-8CB4F915CE18}"/>
    <hyperlink ref="B10" location="'Table 4'!A1" display="'Table 4'!A1" xr:uid="{2EB5BD91-2CD6-43A8-8DBC-843E44437C97}"/>
    <hyperlink ref="B11" location="'Table 5'!A1" display="'Table 5'!A1" xr:uid="{4EAF242B-C9BC-42E1-B444-FAC78870FE2A}"/>
    <hyperlink ref="B12" location="'Table 6'!A1" display="'Table 6'!A1" xr:uid="{9B07BACB-4B0D-4E63-9163-17B2CA1AC5CA}"/>
    <hyperlink ref="B13" location="'Table 7'!A1" display="'Table 7'!A1" xr:uid="{B3E0BE99-E8EA-426C-9A5C-48098A102F49}"/>
    <hyperlink ref="B14" location="'Table 8'!A1" display="'Table 8'!A1" xr:uid="{BD27192F-0B15-4DED-8699-3B1E89432DF3}"/>
    <hyperlink ref="B15" location="'Table 9 '!A1" display="'Table 9 '!A1" xr:uid="{78853640-27CE-4909-A57D-360C3D9FC51F}"/>
    <hyperlink ref="B7" location="'Table 1 '!A1" display="'Table 1 '!A1" xr:uid="{B89814BE-430A-46B3-A555-4340BD37CA03}"/>
    <hyperlink ref="B22" r:id="rId4" xr:uid="{A0E89DFE-EA5A-4AC0-BD59-074CF32A9517}"/>
    <hyperlink ref="B18" r:id="rId5" display="More information available from the ABS web site" xr:uid="{9775B219-9FDB-41B0-AC67-D928E7FAE6B2}"/>
  </hyperlinks>
  <printOptions gridLines="1"/>
  <pageMargins left="0.14000000000000001" right="0.12" top="0.28999999999999998" bottom="0.22" header="0.22" footer="0.18"/>
  <pageSetup paperSize="9" scale="82" orientation="landscape" r:id="rId6"/>
  <headerFooter alignWithMargins="0"/>
  <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4DB6C-8EE4-43AE-B9CE-EE630DD509C2}">
  <sheetPr>
    <pageSetUpPr fitToPage="1"/>
  </sheetPr>
  <dimension ref="A1:N266"/>
  <sheetViews>
    <sheetView zoomScaleNormal="100" workbookViewId="0">
      <pane xSplit="1" ySplit="6" topLeftCell="B7" activePane="bottomRight" state="frozen"/>
      <selection pane="topRight" activeCell="B1" sqref="B1"/>
      <selection pane="bottomLeft" activeCell="A7" sqref="A7"/>
      <selection pane="bottomRight" sqref="A1:N1"/>
    </sheetView>
  </sheetViews>
  <sheetFormatPr defaultRowHeight="15" x14ac:dyDescent="0.25"/>
  <cols>
    <col min="1" max="1" width="26.7109375" style="20" customWidth="1"/>
    <col min="2" max="13" width="11.5703125" style="20" customWidth="1"/>
    <col min="14" max="19" width="11.5703125" customWidth="1"/>
  </cols>
  <sheetData>
    <row r="1" spans="1:14" ht="60" customHeight="1" x14ac:dyDescent="0.25">
      <c r="A1" s="110" t="s">
        <v>6</v>
      </c>
      <c r="B1" s="110"/>
      <c r="C1" s="110"/>
      <c r="D1" s="110"/>
      <c r="E1" s="110"/>
      <c r="F1" s="110"/>
      <c r="G1" s="110"/>
      <c r="H1" s="110"/>
      <c r="I1" s="110"/>
      <c r="J1" s="110"/>
      <c r="K1" s="110"/>
      <c r="L1" s="110"/>
      <c r="M1" s="110"/>
      <c r="N1" s="110"/>
    </row>
    <row r="2" spans="1:14" ht="15.75" customHeight="1" x14ac:dyDescent="0.25">
      <c r="A2" s="21" t="str">
        <f>'Contents '!A2</f>
        <v>45100DO007_2019 Recorded Crime – Victims, Australia, 2019</v>
      </c>
      <c r="B2"/>
      <c r="C2"/>
      <c r="D2"/>
      <c r="E2"/>
      <c r="F2"/>
      <c r="G2"/>
      <c r="H2"/>
      <c r="I2"/>
      <c r="J2"/>
      <c r="K2"/>
      <c r="L2"/>
      <c r="M2"/>
    </row>
    <row r="3" spans="1:14" ht="15.75" customHeight="1" x14ac:dyDescent="0.25">
      <c r="A3" s="24" t="str">
        <f>'Contents '!A3</f>
        <v>Released at 11.30am (Canberra time) Thurs 29 April 2021</v>
      </c>
      <c r="B3"/>
      <c r="C3"/>
      <c r="D3"/>
      <c r="E3"/>
      <c r="F3"/>
      <c r="G3"/>
      <c r="H3"/>
      <c r="I3"/>
      <c r="J3"/>
      <c r="K3"/>
      <c r="L3"/>
      <c r="M3"/>
    </row>
    <row r="4" spans="1:14" ht="25.5" customHeight="1" x14ac:dyDescent="0.25">
      <c r="A4" s="27" t="s">
        <v>7</v>
      </c>
      <c r="B4"/>
      <c r="C4"/>
      <c r="D4"/>
      <c r="E4"/>
      <c r="F4"/>
      <c r="G4"/>
      <c r="H4"/>
      <c r="I4"/>
      <c r="J4"/>
      <c r="K4"/>
      <c r="L4"/>
      <c r="M4"/>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90">
        <v>405</v>
      </c>
      <c r="C8" s="90">
        <v>410</v>
      </c>
      <c r="D8" s="90">
        <v>437</v>
      </c>
      <c r="E8" s="90">
        <v>419</v>
      </c>
      <c r="F8" s="90">
        <v>367</v>
      </c>
      <c r="G8" s="90">
        <v>406</v>
      </c>
      <c r="H8" s="79">
        <v>95.7</v>
      </c>
      <c r="I8" s="79">
        <v>98.1</v>
      </c>
      <c r="J8" s="79">
        <v>96.5</v>
      </c>
      <c r="K8" s="79">
        <v>97.4</v>
      </c>
      <c r="L8" s="79">
        <v>97.3</v>
      </c>
      <c r="M8" s="79">
        <v>97.6</v>
      </c>
    </row>
    <row r="9" spans="1:14" ht="12.75" customHeight="1" x14ac:dyDescent="0.25">
      <c r="A9" s="84" t="s">
        <v>51</v>
      </c>
      <c r="B9" s="85">
        <v>405</v>
      </c>
      <c r="C9" s="85">
        <v>405</v>
      </c>
      <c r="D9" s="85">
        <v>433</v>
      </c>
      <c r="E9" s="85">
        <v>414</v>
      </c>
      <c r="F9" s="85">
        <v>365</v>
      </c>
      <c r="G9" s="85">
        <v>399</v>
      </c>
      <c r="H9" s="86">
        <v>95.7</v>
      </c>
      <c r="I9" s="86">
        <v>96.9</v>
      </c>
      <c r="J9" s="86">
        <v>95.6</v>
      </c>
      <c r="K9" s="86">
        <v>96.3</v>
      </c>
      <c r="L9" s="86">
        <v>96.8</v>
      </c>
      <c r="M9" s="86">
        <v>95.9</v>
      </c>
    </row>
    <row r="10" spans="1:14" ht="12.75" customHeight="1" x14ac:dyDescent="0.25">
      <c r="A10" s="84" t="s">
        <v>39</v>
      </c>
      <c r="B10" s="85">
        <v>5</v>
      </c>
      <c r="C10" s="85">
        <v>3</v>
      </c>
      <c r="D10" s="85">
        <v>6</v>
      </c>
      <c r="E10" s="85">
        <v>3</v>
      </c>
      <c r="F10" s="85">
        <v>3</v>
      </c>
      <c r="G10" s="85">
        <v>3</v>
      </c>
      <c r="H10" s="86">
        <v>1.2</v>
      </c>
      <c r="I10" s="86">
        <v>0.7</v>
      </c>
      <c r="J10" s="86">
        <v>1.3</v>
      </c>
      <c r="K10" s="86">
        <v>0.7</v>
      </c>
      <c r="L10" s="86">
        <v>0.8</v>
      </c>
      <c r="M10" s="86">
        <v>0.7</v>
      </c>
    </row>
    <row r="11" spans="1:14" ht="12.75" customHeight="1" x14ac:dyDescent="0.25">
      <c r="A11" s="84"/>
      <c r="B11" s="85"/>
      <c r="C11" s="85"/>
      <c r="D11" s="85"/>
      <c r="E11" s="85"/>
      <c r="F11" s="85"/>
      <c r="G11" s="85"/>
      <c r="H11" s="86"/>
      <c r="I11" s="86"/>
      <c r="J11" s="86"/>
      <c r="K11" s="86"/>
      <c r="L11" s="86"/>
      <c r="M11" s="86"/>
    </row>
    <row r="12" spans="1:14" ht="12.75" customHeight="1" x14ac:dyDescent="0.25">
      <c r="A12" s="54" t="s">
        <v>52</v>
      </c>
      <c r="B12" s="72">
        <v>13</v>
      </c>
      <c r="C12" s="72">
        <v>7</v>
      </c>
      <c r="D12" s="72">
        <v>13</v>
      </c>
      <c r="E12" s="72">
        <v>11</v>
      </c>
      <c r="F12" s="72">
        <v>13</v>
      </c>
      <c r="G12" s="72">
        <v>6</v>
      </c>
      <c r="H12" s="79">
        <v>3.1</v>
      </c>
      <c r="I12" s="79">
        <v>1.7</v>
      </c>
      <c r="J12" s="79">
        <v>2.9</v>
      </c>
      <c r="K12" s="79">
        <v>2.6</v>
      </c>
      <c r="L12" s="79">
        <v>3.4</v>
      </c>
      <c r="M12" s="79">
        <v>1.4</v>
      </c>
    </row>
    <row r="13" spans="1:14" ht="12.75" customHeight="1" x14ac:dyDescent="0.25">
      <c r="A13" s="84" t="s">
        <v>40</v>
      </c>
      <c r="B13" s="85">
        <v>6</v>
      </c>
      <c r="C13" s="85">
        <v>0</v>
      </c>
      <c r="D13" s="85">
        <v>0</v>
      </c>
      <c r="E13" s="85">
        <v>4</v>
      </c>
      <c r="F13" s="85">
        <v>0</v>
      </c>
      <c r="G13" s="85">
        <v>0</v>
      </c>
      <c r="H13" s="86">
        <v>1.4</v>
      </c>
      <c r="I13" s="86">
        <v>0</v>
      </c>
      <c r="J13" s="86">
        <v>0</v>
      </c>
      <c r="K13" s="86">
        <v>0.9</v>
      </c>
      <c r="L13" s="86">
        <v>0</v>
      </c>
      <c r="M13" s="86">
        <v>0</v>
      </c>
    </row>
    <row r="14" spans="1:14" ht="12.75" customHeight="1" x14ac:dyDescent="0.25">
      <c r="A14" s="84" t="s">
        <v>44</v>
      </c>
      <c r="B14" s="85">
        <v>0</v>
      </c>
      <c r="C14" s="85">
        <v>4</v>
      </c>
      <c r="D14" s="85">
        <v>3</v>
      </c>
      <c r="E14" s="85">
        <v>3</v>
      </c>
      <c r="F14" s="85">
        <v>4</v>
      </c>
      <c r="G14" s="85">
        <v>3</v>
      </c>
      <c r="H14" s="86">
        <v>0</v>
      </c>
      <c r="I14" s="86">
        <v>1</v>
      </c>
      <c r="J14" s="86">
        <v>0.7</v>
      </c>
      <c r="K14" s="86">
        <v>0.7</v>
      </c>
      <c r="L14" s="86">
        <v>1.1000000000000001</v>
      </c>
      <c r="M14" s="86">
        <v>0.7</v>
      </c>
    </row>
    <row r="15" spans="1:14" ht="12.75" customHeight="1" x14ac:dyDescent="0.25">
      <c r="A15" s="84" t="s">
        <v>43</v>
      </c>
      <c r="B15" s="85">
        <v>0</v>
      </c>
      <c r="C15" s="85">
        <v>3</v>
      </c>
      <c r="D15" s="85">
        <v>0</v>
      </c>
      <c r="E15" s="85">
        <v>4</v>
      </c>
      <c r="F15" s="85">
        <v>0</v>
      </c>
      <c r="G15" s="85">
        <v>3</v>
      </c>
      <c r="H15" s="86">
        <v>0</v>
      </c>
      <c r="I15" s="86">
        <v>0.7</v>
      </c>
      <c r="J15" s="86">
        <v>0</v>
      </c>
      <c r="K15" s="86">
        <v>0.9</v>
      </c>
      <c r="L15" s="86">
        <v>0</v>
      </c>
      <c r="M15" s="86">
        <v>0.7</v>
      </c>
    </row>
    <row r="16" spans="1:14" ht="12.75" customHeight="1" x14ac:dyDescent="0.25">
      <c r="A16" s="84" t="s">
        <v>41</v>
      </c>
      <c r="B16" s="85">
        <v>3</v>
      </c>
      <c r="C16" s="85">
        <v>0</v>
      </c>
      <c r="D16" s="85">
        <v>3</v>
      </c>
      <c r="E16" s="85">
        <v>0</v>
      </c>
      <c r="F16" s="85">
        <v>0</v>
      </c>
      <c r="G16" s="85">
        <v>0</v>
      </c>
      <c r="H16" s="86">
        <v>0.7</v>
      </c>
      <c r="I16" s="86">
        <v>0</v>
      </c>
      <c r="J16" s="86">
        <v>0.7</v>
      </c>
      <c r="K16" s="86">
        <v>0</v>
      </c>
      <c r="L16" s="86">
        <v>0</v>
      </c>
      <c r="M16" s="86">
        <v>0</v>
      </c>
    </row>
    <row r="17" spans="1:13" ht="12.75" customHeight="1" x14ac:dyDescent="0.25">
      <c r="A17" s="84" t="s">
        <v>12</v>
      </c>
      <c r="B17" s="85">
        <v>0</v>
      </c>
      <c r="C17" s="85">
        <v>0</v>
      </c>
      <c r="D17" s="85">
        <v>3</v>
      </c>
      <c r="E17" s="85">
        <v>0</v>
      </c>
      <c r="F17" s="85">
        <v>7</v>
      </c>
      <c r="G17" s="85">
        <v>0</v>
      </c>
      <c r="H17" s="86">
        <v>0</v>
      </c>
      <c r="I17" s="86">
        <v>0</v>
      </c>
      <c r="J17" s="86">
        <v>0.7</v>
      </c>
      <c r="K17" s="86">
        <v>0</v>
      </c>
      <c r="L17" s="86">
        <v>1.9</v>
      </c>
      <c r="M17" s="86">
        <v>0</v>
      </c>
    </row>
    <row r="18" spans="1:13" ht="25.7" customHeight="1" x14ac:dyDescent="0.25">
      <c r="A18" s="35" t="s">
        <v>13</v>
      </c>
      <c r="B18" s="70">
        <v>423</v>
      </c>
      <c r="C18" s="70">
        <v>418</v>
      </c>
      <c r="D18" s="70">
        <v>453</v>
      </c>
      <c r="E18" s="70">
        <v>430</v>
      </c>
      <c r="F18" s="70">
        <v>377</v>
      </c>
      <c r="G18" s="70">
        <v>416</v>
      </c>
      <c r="H18" s="80">
        <v>100</v>
      </c>
      <c r="I18" s="80">
        <v>100</v>
      </c>
      <c r="J18" s="80">
        <v>100</v>
      </c>
      <c r="K18" s="80">
        <v>100</v>
      </c>
      <c r="L18" s="80">
        <v>100</v>
      </c>
      <c r="M18" s="80">
        <v>100</v>
      </c>
    </row>
    <row r="19" spans="1:13" ht="12.75" customHeight="1" x14ac:dyDescent="0.25">
      <c r="A19" s="34"/>
      <c r="B19" s="109" t="s">
        <v>14</v>
      </c>
      <c r="C19" s="109"/>
      <c r="D19" s="109"/>
      <c r="E19" s="109"/>
      <c r="F19" s="109"/>
      <c r="G19" s="109"/>
      <c r="H19" s="109"/>
      <c r="I19" s="109"/>
      <c r="J19" s="109"/>
      <c r="K19" s="109"/>
      <c r="L19" s="109"/>
      <c r="M19" s="109"/>
    </row>
    <row r="20" spans="1:13" ht="12.75" customHeight="1" x14ac:dyDescent="0.25">
      <c r="A20" s="83" t="s">
        <v>50</v>
      </c>
      <c r="B20" s="90">
        <v>232</v>
      </c>
      <c r="C20" s="90">
        <v>225</v>
      </c>
      <c r="D20" s="90">
        <v>216</v>
      </c>
      <c r="E20" s="90">
        <v>202</v>
      </c>
      <c r="F20" s="90">
        <v>215</v>
      </c>
      <c r="G20" s="90">
        <v>226</v>
      </c>
      <c r="H20" s="79">
        <v>95.9</v>
      </c>
      <c r="I20" s="79">
        <v>96.6</v>
      </c>
      <c r="J20" s="79">
        <v>95.2</v>
      </c>
      <c r="K20" s="79">
        <v>97.1</v>
      </c>
      <c r="L20" s="79">
        <v>98.2</v>
      </c>
      <c r="M20" s="88" t="s">
        <v>49</v>
      </c>
    </row>
    <row r="21" spans="1:13" ht="12.75" customHeight="1" x14ac:dyDescent="0.25">
      <c r="A21" s="84" t="s">
        <v>51</v>
      </c>
      <c r="B21" s="85">
        <v>230</v>
      </c>
      <c r="C21" s="85">
        <v>229</v>
      </c>
      <c r="D21" s="85">
        <v>219</v>
      </c>
      <c r="E21" s="85">
        <v>199</v>
      </c>
      <c r="F21" s="85">
        <v>213</v>
      </c>
      <c r="G21" s="85">
        <v>224</v>
      </c>
      <c r="H21" s="86">
        <v>95</v>
      </c>
      <c r="I21" s="86">
        <v>98.3</v>
      </c>
      <c r="J21" s="86">
        <v>96.5</v>
      </c>
      <c r="K21" s="86">
        <v>95.7</v>
      </c>
      <c r="L21" s="86">
        <v>97.3</v>
      </c>
      <c r="M21" s="86">
        <v>99.6</v>
      </c>
    </row>
    <row r="22" spans="1:13" ht="12.75" customHeight="1" x14ac:dyDescent="0.25">
      <c r="A22" s="84" t="s">
        <v>39</v>
      </c>
      <c r="B22" s="85">
        <v>3</v>
      </c>
      <c r="C22" s="85">
        <v>3</v>
      </c>
      <c r="D22" s="85">
        <v>3</v>
      </c>
      <c r="E22" s="85">
        <v>0</v>
      </c>
      <c r="F22" s="85">
        <v>0</v>
      </c>
      <c r="G22" s="85">
        <v>0</v>
      </c>
      <c r="H22" s="86">
        <v>1.2</v>
      </c>
      <c r="I22" s="86">
        <v>1.3</v>
      </c>
      <c r="J22" s="86">
        <v>1.3</v>
      </c>
      <c r="K22" s="86">
        <v>0</v>
      </c>
      <c r="L22" s="86">
        <v>0</v>
      </c>
      <c r="M22" s="86">
        <v>0</v>
      </c>
    </row>
    <row r="23" spans="1:13" ht="12.75" customHeight="1" x14ac:dyDescent="0.25">
      <c r="A23" s="84"/>
      <c r="B23" s="72"/>
      <c r="C23" s="72"/>
      <c r="D23" s="72"/>
      <c r="E23" s="72"/>
      <c r="F23" s="72"/>
      <c r="G23" s="72"/>
      <c r="H23" s="79"/>
      <c r="I23" s="79"/>
      <c r="J23" s="79"/>
      <c r="K23" s="79"/>
      <c r="L23" s="79"/>
      <c r="M23" s="79"/>
    </row>
    <row r="24" spans="1:13" ht="12.75" customHeight="1" x14ac:dyDescent="0.25">
      <c r="A24" s="54" t="s">
        <v>52</v>
      </c>
      <c r="B24" s="72">
        <v>6</v>
      </c>
      <c r="C24" s="72">
        <v>9</v>
      </c>
      <c r="D24" s="72">
        <v>10</v>
      </c>
      <c r="E24" s="72">
        <v>4</v>
      </c>
      <c r="F24" s="72">
        <v>10</v>
      </c>
      <c r="G24" s="72">
        <v>3</v>
      </c>
      <c r="H24" s="79">
        <v>2.5</v>
      </c>
      <c r="I24" s="79">
        <v>3.9</v>
      </c>
      <c r="J24" s="79">
        <v>4.4000000000000004</v>
      </c>
      <c r="K24" s="79">
        <v>1.9</v>
      </c>
      <c r="L24" s="79">
        <v>4.5999999999999996</v>
      </c>
      <c r="M24" s="79">
        <v>1.3</v>
      </c>
    </row>
    <row r="25" spans="1:13" ht="12.75" customHeight="1" x14ac:dyDescent="0.25">
      <c r="A25" s="84" t="s">
        <v>40</v>
      </c>
      <c r="B25" s="85">
        <v>3</v>
      </c>
      <c r="C25" s="85">
        <v>0</v>
      </c>
      <c r="D25" s="85">
        <v>0</v>
      </c>
      <c r="E25" s="85">
        <v>0</v>
      </c>
      <c r="F25" s="85">
        <v>0</v>
      </c>
      <c r="G25" s="85">
        <v>0</v>
      </c>
      <c r="H25" s="86">
        <v>1.2</v>
      </c>
      <c r="I25" s="86">
        <v>0</v>
      </c>
      <c r="J25" s="86">
        <v>0</v>
      </c>
      <c r="K25" s="86">
        <v>0</v>
      </c>
      <c r="L25" s="86">
        <v>0</v>
      </c>
      <c r="M25" s="86">
        <v>0</v>
      </c>
    </row>
    <row r="26" spans="1:13" ht="12.75" customHeight="1" x14ac:dyDescent="0.25">
      <c r="A26" s="84" t="s">
        <v>44</v>
      </c>
      <c r="B26" s="85">
        <v>0</v>
      </c>
      <c r="C26" s="85">
        <v>3</v>
      </c>
      <c r="D26" s="85">
        <v>0</v>
      </c>
      <c r="E26" s="85">
        <v>4</v>
      </c>
      <c r="F26" s="85">
        <v>0</v>
      </c>
      <c r="G26" s="85">
        <v>0</v>
      </c>
      <c r="H26" s="86">
        <v>0</v>
      </c>
      <c r="I26" s="86">
        <v>1.3</v>
      </c>
      <c r="J26" s="86">
        <v>0</v>
      </c>
      <c r="K26" s="86">
        <v>1.9</v>
      </c>
      <c r="L26" s="86">
        <v>0</v>
      </c>
      <c r="M26" s="86">
        <v>0</v>
      </c>
    </row>
    <row r="27" spans="1:13" ht="12.75" customHeight="1" x14ac:dyDescent="0.25">
      <c r="A27" s="84" t="s">
        <v>43</v>
      </c>
      <c r="B27" s="85">
        <v>0</v>
      </c>
      <c r="C27" s="85">
        <v>3</v>
      </c>
      <c r="D27" s="85">
        <v>0</v>
      </c>
      <c r="E27" s="85">
        <v>0</v>
      </c>
      <c r="F27" s="85">
        <v>0</v>
      </c>
      <c r="G27" s="85">
        <v>3</v>
      </c>
      <c r="H27" s="86">
        <v>0</v>
      </c>
      <c r="I27" s="86">
        <v>1.3</v>
      </c>
      <c r="J27" s="86">
        <v>0</v>
      </c>
      <c r="K27" s="86">
        <v>0</v>
      </c>
      <c r="L27" s="86">
        <v>0</v>
      </c>
      <c r="M27" s="86">
        <v>1.3</v>
      </c>
    </row>
    <row r="28" spans="1:13" ht="12.75" customHeight="1" x14ac:dyDescent="0.25">
      <c r="A28" s="84" t="s">
        <v>41</v>
      </c>
      <c r="B28" s="85">
        <v>3</v>
      </c>
      <c r="C28" s="85">
        <v>0</v>
      </c>
      <c r="D28" s="85">
        <v>3</v>
      </c>
      <c r="E28" s="85">
        <v>0</v>
      </c>
      <c r="F28" s="85">
        <v>0</v>
      </c>
      <c r="G28" s="85">
        <v>0</v>
      </c>
      <c r="H28" s="86">
        <v>1.2</v>
      </c>
      <c r="I28" s="86">
        <v>0</v>
      </c>
      <c r="J28" s="86">
        <v>1.3</v>
      </c>
      <c r="K28" s="86">
        <v>0</v>
      </c>
      <c r="L28" s="86">
        <v>0</v>
      </c>
      <c r="M28" s="86">
        <v>0</v>
      </c>
    </row>
    <row r="29" spans="1:13" ht="12.75" customHeight="1" x14ac:dyDescent="0.25">
      <c r="A29" s="84" t="s">
        <v>12</v>
      </c>
      <c r="B29" s="85">
        <v>0</v>
      </c>
      <c r="C29" s="85">
        <v>0</v>
      </c>
      <c r="D29" s="85">
        <v>3</v>
      </c>
      <c r="E29" s="85">
        <v>0</v>
      </c>
      <c r="F29" s="85">
        <v>7</v>
      </c>
      <c r="G29" s="85">
        <v>0</v>
      </c>
      <c r="H29" s="86">
        <v>0</v>
      </c>
      <c r="I29" s="86">
        <v>0</v>
      </c>
      <c r="J29" s="86">
        <v>1.3</v>
      </c>
      <c r="K29" s="86">
        <v>0</v>
      </c>
      <c r="L29" s="86">
        <v>3.2</v>
      </c>
      <c r="M29" s="86">
        <v>0</v>
      </c>
    </row>
    <row r="30" spans="1:13" ht="25.7" customHeight="1" x14ac:dyDescent="0.25">
      <c r="A30" s="35" t="s">
        <v>13</v>
      </c>
      <c r="B30" s="70">
        <v>242</v>
      </c>
      <c r="C30" s="70">
        <v>233</v>
      </c>
      <c r="D30" s="70">
        <v>227</v>
      </c>
      <c r="E30" s="70">
        <v>208</v>
      </c>
      <c r="F30" s="70">
        <v>219</v>
      </c>
      <c r="G30" s="70">
        <v>225</v>
      </c>
      <c r="H30" s="80">
        <v>100</v>
      </c>
      <c r="I30" s="80">
        <v>100</v>
      </c>
      <c r="J30" s="80">
        <v>100</v>
      </c>
      <c r="K30" s="80">
        <v>100</v>
      </c>
      <c r="L30" s="80">
        <v>100</v>
      </c>
      <c r="M30" s="80">
        <v>100</v>
      </c>
    </row>
    <row r="31" spans="1:13" ht="12.75" customHeight="1" x14ac:dyDescent="0.25">
      <c r="A31" s="36"/>
      <c r="B31" s="109" t="s">
        <v>15</v>
      </c>
      <c r="C31" s="109"/>
      <c r="D31" s="109"/>
      <c r="E31" s="109"/>
      <c r="F31" s="109"/>
      <c r="G31" s="109"/>
      <c r="H31" s="109"/>
      <c r="I31" s="109"/>
      <c r="J31" s="109"/>
      <c r="K31" s="109"/>
      <c r="L31" s="109"/>
      <c r="M31" s="109"/>
    </row>
    <row r="32" spans="1:13" s="87" customFormat="1" ht="12.75" customHeight="1" x14ac:dyDescent="0.25">
      <c r="A32" s="83" t="s">
        <v>50</v>
      </c>
      <c r="B32" s="90">
        <v>144</v>
      </c>
      <c r="C32" s="90">
        <v>153</v>
      </c>
      <c r="D32" s="90">
        <v>190</v>
      </c>
      <c r="E32" s="90">
        <v>174</v>
      </c>
      <c r="F32" s="90">
        <v>124</v>
      </c>
      <c r="G32" s="90">
        <v>140</v>
      </c>
      <c r="H32" s="79">
        <v>96</v>
      </c>
      <c r="I32" s="79">
        <v>97.5</v>
      </c>
      <c r="J32" s="79">
        <v>95</v>
      </c>
      <c r="K32" s="79">
        <v>97.2</v>
      </c>
      <c r="L32" s="88" t="s">
        <v>49</v>
      </c>
      <c r="M32" s="79">
        <v>97.9</v>
      </c>
    </row>
    <row r="33" spans="1:14" ht="12.75" customHeight="1" x14ac:dyDescent="0.25">
      <c r="A33" s="84" t="s">
        <v>51</v>
      </c>
      <c r="B33" s="85">
        <v>144</v>
      </c>
      <c r="C33" s="85">
        <v>154</v>
      </c>
      <c r="D33" s="85">
        <v>191</v>
      </c>
      <c r="E33" s="85">
        <v>175</v>
      </c>
      <c r="F33" s="85">
        <v>124</v>
      </c>
      <c r="G33" s="85">
        <v>139</v>
      </c>
      <c r="H33" s="86">
        <v>96</v>
      </c>
      <c r="I33" s="86">
        <v>98.1</v>
      </c>
      <c r="J33" s="86">
        <v>95.5</v>
      </c>
      <c r="K33" s="86">
        <v>97.8</v>
      </c>
      <c r="L33" s="88" t="s">
        <v>49</v>
      </c>
      <c r="M33" s="86">
        <v>97.2</v>
      </c>
    </row>
    <row r="34" spans="1:14" ht="12.75" customHeight="1" x14ac:dyDescent="0.25">
      <c r="A34" s="84" t="s">
        <v>39</v>
      </c>
      <c r="B34" s="85">
        <v>0</v>
      </c>
      <c r="C34" s="85">
        <v>0</v>
      </c>
      <c r="D34" s="85">
        <v>3</v>
      </c>
      <c r="E34" s="85">
        <v>0</v>
      </c>
      <c r="F34" s="85">
        <v>0</v>
      </c>
      <c r="G34" s="85">
        <v>0</v>
      </c>
      <c r="H34" s="86">
        <v>0</v>
      </c>
      <c r="I34" s="86">
        <v>0</v>
      </c>
      <c r="J34" s="86">
        <v>1.5</v>
      </c>
      <c r="K34" s="86">
        <v>0</v>
      </c>
      <c r="L34" s="86">
        <v>0</v>
      </c>
      <c r="M34" s="86">
        <v>0</v>
      </c>
    </row>
    <row r="35" spans="1:14" ht="12.75" customHeight="1" x14ac:dyDescent="0.25">
      <c r="A35" s="84"/>
      <c r="B35" s="72"/>
      <c r="C35" s="72"/>
      <c r="D35" s="72"/>
      <c r="E35" s="72"/>
      <c r="F35" s="72"/>
      <c r="G35" s="72"/>
      <c r="H35" s="79"/>
      <c r="I35" s="79"/>
      <c r="J35" s="79"/>
      <c r="K35" s="79"/>
      <c r="L35" s="79"/>
      <c r="M35" s="79"/>
    </row>
    <row r="36" spans="1:14" ht="12.75" customHeight="1" x14ac:dyDescent="0.25">
      <c r="A36" s="54" t="s">
        <v>52</v>
      </c>
      <c r="B36" s="72">
        <v>8</v>
      </c>
      <c r="C36" s="72">
        <v>3</v>
      </c>
      <c r="D36" s="72">
        <v>6</v>
      </c>
      <c r="E36" s="72">
        <v>4</v>
      </c>
      <c r="F36" s="72">
        <v>0</v>
      </c>
      <c r="G36" s="72">
        <v>0</v>
      </c>
      <c r="H36" s="79">
        <v>5.3</v>
      </c>
      <c r="I36" s="79">
        <v>1.9</v>
      </c>
      <c r="J36" s="79">
        <v>3</v>
      </c>
      <c r="K36" s="79">
        <v>2.2000000000000002</v>
      </c>
      <c r="L36" s="79">
        <v>0</v>
      </c>
      <c r="M36" s="79">
        <v>0</v>
      </c>
    </row>
    <row r="37" spans="1:14" ht="12.75" customHeight="1" x14ac:dyDescent="0.25">
      <c r="A37" s="84" t="s">
        <v>40</v>
      </c>
      <c r="B37" s="85">
        <v>4</v>
      </c>
      <c r="C37" s="85">
        <v>0</v>
      </c>
      <c r="D37" s="85">
        <v>0</v>
      </c>
      <c r="E37" s="85">
        <v>0</v>
      </c>
      <c r="F37" s="85">
        <v>0</v>
      </c>
      <c r="G37" s="85">
        <v>0</v>
      </c>
      <c r="H37" s="86">
        <v>2.7</v>
      </c>
      <c r="I37" s="86">
        <v>0</v>
      </c>
      <c r="J37" s="86">
        <v>0</v>
      </c>
      <c r="K37" s="86">
        <v>0</v>
      </c>
      <c r="L37" s="86">
        <v>0</v>
      </c>
      <c r="M37" s="86">
        <v>0</v>
      </c>
    </row>
    <row r="38" spans="1:14" ht="12.75" customHeight="1" x14ac:dyDescent="0.25">
      <c r="A38" s="84" t="s">
        <v>44</v>
      </c>
      <c r="B38" s="85">
        <v>0</v>
      </c>
      <c r="C38" s="85">
        <v>0</v>
      </c>
      <c r="D38" s="85">
        <v>3</v>
      </c>
      <c r="E38" s="85">
        <v>0</v>
      </c>
      <c r="F38" s="85">
        <v>0</v>
      </c>
      <c r="G38" s="85">
        <v>0</v>
      </c>
      <c r="H38" s="86">
        <v>0</v>
      </c>
      <c r="I38" s="86">
        <v>0</v>
      </c>
      <c r="J38" s="86">
        <v>1.5</v>
      </c>
      <c r="K38" s="86">
        <v>0</v>
      </c>
      <c r="L38" s="86">
        <v>0</v>
      </c>
      <c r="M38" s="86">
        <v>0</v>
      </c>
    </row>
    <row r="39" spans="1:14" ht="12.75" customHeight="1" x14ac:dyDescent="0.25">
      <c r="A39" s="84" t="s">
        <v>43</v>
      </c>
      <c r="B39" s="85">
        <v>0</v>
      </c>
      <c r="C39" s="85">
        <v>0</v>
      </c>
      <c r="D39" s="85">
        <v>0</v>
      </c>
      <c r="E39" s="85">
        <v>0</v>
      </c>
      <c r="F39" s="85">
        <v>0</v>
      </c>
      <c r="G39" s="85">
        <v>0</v>
      </c>
      <c r="H39" s="86">
        <v>0</v>
      </c>
      <c r="I39" s="86">
        <v>0</v>
      </c>
      <c r="J39" s="86">
        <v>0</v>
      </c>
      <c r="K39" s="86">
        <v>0</v>
      </c>
      <c r="L39" s="86">
        <v>0</v>
      </c>
      <c r="M39" s="86">
        <v>0</v>
      </c>
    </row>
    <row r="40" spans="1:14" ht="12.75" customHeight="1" x14ac:dyDescent="0.25">
      <c r="A40" s="84" t="s">
        <v>41</v>
      </c>
      <c r="B40" s="85">
        <v>0</v>
      </c>
      <c r="C40" s="85">
        <v>0</v>
      </c>
      <c r="D40" s="85">
        <v>0</v>
      </c>
      <c r="E40" s="85">
        <v>0</v>
      </c>
      <c r="F40" s="85">
        <v>0</v>
      </c>
      <c r="G40" s="85">
        <v>0</v>
      </c>
      <c r="H40" s="86">
        <v>0</v>
      </c>
      <c r="I40" s="86">
        <v>0</v>
      </c>
      <c r="J40" s="86">
        <v>0</v>
      </c>
      <c r="K40" s="86">
        <v>0</v>
      </c>
      <c r="L40" s="86">
        <v>0</v>
      </c>
      <c r="M40" s="86">
        <v>0</v>
      </c>
    </row>
    <row r="41" spans="1:14" ht="12.75" customHeight="1" x14ac:dyDescent="0.25">
      <c r="A41" s="84" t="s">
        <v>12</v>
      </c>
      <c r="B41" s="85">
        <v>0</v>
      </c>
      <c r="C41" s="85">
        <v>0</v>
      </c>
      <c r="D41" s="85">
        <v>0</v>
      </c>
      <c r="E41" s="85">
        <v>0</v>
      </c>
      <c r="F41" s="85">
        <v>0</v>
      </c>
      <c r="G41" s="85">
        <v>0</v>
      </c>
      <c r="H41" s="86">
        <v>0</v>
      </c>
      <c r="I41" s="86">
        <v>0</v>
      </c>
      <c r="J41" s="86">
        <v>0</v>
      </c>
      <c r="K41" s="86">
        <v>0</v>
      </c>
      <c r="L41" s="86">
        <v>0</v>
      </c>
      <c r="M41" s="86">
        <v>0</v>
      </c>
    </row>
    <row r="42" spans="1:14" ht="25.5" customHeight="1" x14ac:dyDescent="0.25">
      <c r="A42" s="35" t="s">
        <v>13</v>
      </c>
      <c r="B42" s="70">
        <v>150</v>
      </c>
      <c r="C42" s="70">
        <v>157</v>
      </c>
      <c r="D42" s="70">
        <v>200</v>
      </c>
      <c r="E42" s="70">
        <v>179</v>
      </c>
      <c r="F42" s="70">
        <v>122</v>
      </c>
      <c r="G42" s="70">
        <v>143</v>
      </c>
      <c r="H42" s="80">
        <v>100</v>
      </c>
      <c r="I42" s="80">
        <v>100</v>
      </c>
      <c r="J42" s="80">
        <v>100</v>
      </c>
      <c r="K42" s="80">
        <v>100</v>
      </c>
      <c r="L42" s="80">
        <v>100</v>
      </c>
      <c r="M42" s="80">
        <v>100</v>
      </c>
    </row>
    <row r="43" spans="1:14" ht="12.75" customHeight="1" x14ac:dyDescent="0.25">
      <c r="A43" s="36"/>
      <c r="B43" s="109" t="s">
        <v>16</v>
      </c>
      <c r="C43" s="109"/>
      <c r="D43" s="109"/>
      <c r="E43" s="109"/>
      <c r="F43" s="109"/>
      <c r="G43" s="109"/>
      <c r="H43" s="109"/>
      <c r="I43" s="109"/>
      <c r="J43" s="109"/>
      <c r="K43" s="109"/>
      <c r="L43" s="109"/>
      <c r="M43" s="109"/>
    </row>
    <row r="44" spans="1:14" ht="12.75" customHeight="1" x14ac:dyDescent="0.25">
      <c r="A44" s="83" t="s">
        <v>50</v>
      </c>
      <c r="B44" s="90">
        <v>24</v>
      </c>
      <c r="C44" s="90">
        <v>29</v>
      </c>
      <c r="D44" s="90">
        <v>26</v>
      </c>
      <c r="E44" s="90">
        <v>39</v>
      </c>
      <c r="F44" s="90">
        <v>31</v>
      </c>
      <c r="G44" s="90">
        <v>41</v>
      </c>
      <c r="H44" s="79">
        <v>100</v>
      </c>
      <c r="I44" s="79">
        <v>100</v>
      </c>
      <c r="J44" s="79">
        <v>100</v>
      </c>
      <c r="K44" s="79">
        <v>88.6</v>
      </c>
      <c r="L44" s="88" t="s">
        <v>49</v>
      </c>
      <c r="M44" s="79">
        <v>89.1</v>
      </c>
    </row>
    <row r="45" spans="1:14" ht="12.75" customHeight="1" x14ac:dyDescent="0.25">
      <c r="A45" s="84" t="s">
        <v>51</v>
      </c>
      <c r="B45" s="85">
        <v>26</v>
      </c>
      <c r="C45" s="85">
        <v>23</v>
      </c>
      <c r="D45" s="85">
        <v>30</v>
      </c>
      <c r="E45" s="85">
        <v>42</v>
      </c>
      <c r="F45" s="85">
        <v>30</v>
      </c>
      <c r="G45" s="85">
        <v>42</v>
      </c>
      <c r="H45" s="88" t="s">
        <v>49</v>
      </c>
      <c r="I45" s="86">
        <v>79.3</v>
      </c>
      <c r="J45" s="88" t="s">
        <v>49</v>
      </c>
      <c r="K45" s="86">
        <v>95.5</v>
      </c>
      <c r="L45" s="88" t="s">
        <v>49</v>
      </c>
      <c r="M45" s="86">
        <v>91.3</v>
      </c>
      <c r="N45" s="89"/>
    </row>
    <row r="46" spans="1:14" ht="12.75" customHeight="1" x14ac:dyDescent="0.25">
      <c r="A46" s="84" t="s">
        <v>39</v>
      </c>
      <c r="B46" s="85">
        <v>0</v>
      </c>
      <c r="C46" s="85">
        <v>0</v>
      </c>
      <c r="D46" s="85">
        <v>0</v>
      </c>
      <c r="E46" s="85">
        <v>0</v>
      </c>
      <c r="F46" s="85">
        <v>0</v>
      </c>
      <c r="G46" s="85">
        <v>0</v>
      </c>
      <c r="H46" s="86">
        <v>0</v>
      </c>
      <c r="I46" s="86">
        <v>0</v>
      </c>
      <c r="J46" s="86">
        <v>0</v>
      </c>
      <c r="K46" s="86">
        <v>0</v>
      </c>
      <c r="L46" s="86">
        <v>0</v>
      </c>
      <c r="M46" s="86">
        <v>0</v>
      </c>
    </row>
    <row r="47" spans="1:14" ht="12.75" customHeight="1" x14ac:dyDescent="0.25">
      <c r="A47" s="84"/>
      <c r="B47" s="72"/>
      <c r="C47" s="72"/>
      <c r="D47" s="72"/>
      <c r="E47" s="72"/>
      <c r="F47" s="72"/>
      <c r="G47" s="72"/>
      <c r="H47" s="79"/>
      <c r="I47" s="79"/>
      <c r="J47" s="79"/>
      <c r="K47" s="79"/>
      <c r="L47" s="79"/>
      <c r="M47" s="79"/>
    </row>
    <row r="48" spans="1:14" ht="12.75" customHeight="1" x14ac:dyDescent="0.25">
      <c r="A48" s="54" t="s">
        <v>52</v>
      </c>
      <c r="B48" s="72">
        <v>0</v>
      </c>
      <c r="C48" s="72">
        <v>0</v>
      </c>
      <c r="D48" s="72">
        <v>0</v>
      </c>
      <c r="E48" s="72">
        <v>3</v>
      </c>
      <c r="F48" s="72">
        <v>0</v>
      </c>
      <c r="G48" s="72">
        <v>4</v>
      </c>
      <c r="H48" s="79">
        <v>0</v>
      </c>
      <c r="I48" s="79">
        <v>0</v>
      </c>
      <c r="J48" s="79">
        <v>0</v>
      </c>
      <c r="K48" s="79">
        <v>6.8</v>
      </c>
      <c r="L48" s="79">
        <v>0</v>
      </c>
      <c r="M48" s="79">
        <v>8.6999999999999993</v>
      </c>
    </row>
    <row r="49" spans="1:13" ht="12.75" customHeight="1" x14ac:dyDescent="0.25">
      <c r="A49" s="84" t="s">
        <v>40</v>
      </c>
      <c r="B49" s="85">
        <v>0</v>
      </c>
      <c r="C49" s="85">
        <v>0</v>
      </c>
      <c r="D49" s="85">
        <v>0</v>
      </c>
      <c r="E49" s="85">
        <v>3</v>
      </c>
      <c r="F49" s="85">
        <v>0</v>
      </c>
      <c r="G49" s="85">
        <v>0</v>
      </c>
      <c r="H49" s="86">
        <v>0</v>
      </c>
      <c r="I49" s="86">
        <v>0</v>
      </c>
      <c r="J49" s="86">
        <v>0</v>
      </c>
      <c r="K49" s="86">
        <v>6.8</v>
      </c>
      <c r="L49" s="86">
        <v>0</v>
      </c>
      <c r="M49" s="86">
        <v>0</v>
      </c>
    </row>
    <row r="50" spans="1:13" ht="12.75" customHeight="1" x14ac:dyDescent="0.25">
      <c r="A50" s="84" t="s">
        <v>44</v>
      </c>
      <c r="B50" s="85">
        <v>0</v>
      </c>
      <c r="C50" s="85">
        <v>0</v>
      </c>
      <c r="D50" s="85">
        <v>0</v>
      </c>
      <c r="E50" s="85">
        <v>0</v>
      </c>
      <c r="F50" s="85">
        <v>0</v>
      </c>
      <c r="G50" s="85">
        <v>0</v>
      </c>
      <c r="H50" s="86">
        <v>0</v>
      </c>
      <c r="I50" s="86">
        <v>0</v>
      </c>
      <c r="J50" s="86">
        <v>0</v>
      </c>
      <c r="K50" s="86">
        <v>0</v>
      </c>
      <c r="L50" s="86">
        <v>0</v>
      </c>
      <c r="M50" s="86">
        <v>0</v>
      </c>
    </row>
    <row r="51" spans="1:13" ht="12.75" customHeight="1" x14ac:dyDescent="0.25">
      <c r="A51" s="84" t="s">
        <v>43</v>
      </c>
      <c r="B51" s="85">
        <v>0</v>
      </c>
      <c r="C51" s="85">
        <v>0</v>
      </c>
      <c r="D51" s="85">
        <v>0</v>
      </c>
      <c r="E51" s="85">
        <v>0</v>
      </c>
      <c r="F51" s="85">
        <v>0</v>
      </c>
      <c r="G51" s="85">
        <v>0</v>
      </c>
      <c r="H51" s="86">
        <v>0</v>
      </c>
      <c r="I51" s="86">
        <v>0</v>
      </c>
      <c r="J51" s="86">
        <v>0</v>
      </c>
      <c r="K51" s="86">
        <v>0</v>
      </c>
      <c r="L51" s="86">
        <v>0</v>
      </c>
      <c r="M51" s="86">
        <v>0</v>
      </c>
    </row>
    <row r="52" spans="1:13" ht="12.75" customHeight="1" x14ac:dyDescent="0.25">
      <c r="A52" s="84" t="s">
        <v>41</v>
      </c>
      <c r="B52" s="85">
        <v>0</v>
      </c>
      <c r="C52" s="85">
        <v>0</v>
      </c>
      <c r="D52" s="85">
        <v>0</v>
      </c>
      <c r="E52" s="85">
        <v>0</v>
      </c>
      <c r="F52" s="85">
        <v>0</v>
      </c>
      <c r="G52" s="85">
        <v>0</v>
      </c>
      <c r="H52" s="86">
        <v>0</v>
      </c>
      <c r="I52" s="86">
        <v>0</v>
      </c>
      <c r="J52" s="86">
        <v>0</v>
      </c>
      <c r="K52" s="86">
        <v>0</v>
      </c>
      <c r="L52" s="86">
        <v>0</v>
      </c>
      <c r="M52" s="86">
        <v>0</v>
      </c>
    </row>
    <row r="53" spans="1:13" ht="12.75" customHeight="1" x14ac:dyDescent="0.25">
      <c r="A53" s="84" t="s">
        <v>12</v>
      </c>
      <c r="B53" s="85">
        <v>0</v>
      </c>
      <c r="C53" s="85">
        <v>0</v>
      </c>
      <c r="D53" s="85">
        <v>0</v>
      </c>
      <c r="E53" s="85">
        <v>0</v>
      </c>
      <c r="F53" s="85">
        <v>0</v>
      </c>
      <c r="G53" s="85">
        <v>0</v>
      </c>
      <c r="H53" s="86">
        <v>0</v>
      </c>
      <c r="I53" s="86">
        <v>0</v>
      </c>
      <c r="J53" s="86">
        <v>0</v>
      </c>
      <c r="K53" s="86">
        <v>0</v>
      </c>
      <c r="L53" s="86">
        <v>0</v>
      </c>
      <c r="M53" s="86">
        <v>0</v>
      </c>
    </row>
    <row r="54" spans="1:13" ht="25.7" customHeight="1" x14ac:dyDescent="0.25">
      <c r="A54" s="35" t="s">
        <v>13</v>
      </c>
      <c r="B54" s="70">
        <v>24</v>
      </c>
      <c r="C54" s="70">
        <v>29</v>
      </c>
      <c r="D54" s="70">
        <v>26</v>
      </c>
      <c r="E54" s="70">
        <v>44</v>
      </c>
      <c r="F54" s="70">
        <v>29</v>
      </c>
      <c r="G54" s="70">
        <v>46</v>
      </c>
      <c r="H54" s="80">
        <v>100</v>
      </c>
      <c r="I54" s="80">
        <v>100</v>
      </c>
      <c r="J54" s="80">
        <v>100</v>
      </c>
      <c r="K54" s="80">
        <v>100</v>
      </c>
      <c r="L54" s="80">
        <v>100</v>
      </c>
      <c r="M54" s="80">
        <v>100</v>
      </c>
    </row>
    <row r="55" spans="1:13" ht="12.75" customHeight="1" x14ac:dyDescent="0.25">
      <c r="A55" s="36"/>
      <c r="B55" s="109" t="s">
        <v>17</v>
      </c>
      <c r="C55" s="109"/>
      <c r="D55" s="109"/>
      <c r="E55" s="109"/>
      <c r="F55" s="109"/>
      <c r="G55" s="109"/>
      <c r="H55" s="109"/>
      <c r="I55" s="109"/>
      <c r="J55" s="109"/>
      <c r="K55" s="109"/>
      <c r="L55" s="109"/>
      <c r="M55" s="109"/>
    </row>
    <row r="56" spans="1:13" ht="12.75" customHeight="1" x14ac:dyDescent="0.25">
      <c r="A56" s="83" t="s">
        <v>50</v>
      </c>
      <c r="B56" s="90">
        <v>15955</v>
      </c>
      <c r="C56" s="90">
        <v>16269</v>
      </c>
      <c r="D56" s="90">
        <v>16659</v>
      </c>
      <c r="E56" s="90">
        <v>18497</v>
      </c>
      <c r="F56" s="90">
        <v>19371</v>
      </c>
      <c r="G56" s="90">
        <v>19606</v>
      </c>
      <c r="H56" s="79">
        <v>76.900000000000006</v>
      </c>
      <c r="I56" s="79">
        <v>74.099999999999994</v>
      </c>
      <c r="J56" s="79">
        <v>72.3</v>
      </c>
      <c r="K56" s="79">
        <v>71.599999999999994</v>
      </c>
      <c r="L56" s="79">
        <v>73.599999999999994</v>
      </c>
      <c r="M56" s="79">
        <v>72.900000000000006</v>
      </c>
    </row>
    <row r="57" spans="1:13" ht="12.75" customHeight="1" x14ac:dyDescent="0.25">
      <c r="A57" s="84" t="s">
        <v>51</v>
      </c>
      <c r="B57" s="85">
        <v>14956</v>
      </c>
      <c r="C57" s="85">
        <v>15157</v>
      </c>
      <c r="D57" s="85">
        <v>15348</v>
      </c>
      <c r="E57" s="85">
        <v>17036</v>
      </c>
      <c r="F57" s="85">
        <v>17263</v>
      </c>
      <c r="G57" s="85">
        <v>17480</v>
      </c>
      <c r="H57" s="86">
        <v>72.099999999999994</v>
      </c>
      <c r="I57" s="86">
        <v>69.099999999999994</v>
      </c>
      <c r="J57" s="86">
        <v>66.599999999999994</v>
      </c>
      <c r="K57" s="86">
        <v>65.900000000000006</v>
      </c>
      <c r="L57" s="86">
        <v>65.599999999999994</v>
      </c>
      <c r="M57" s="86">
        <v>65</v>
      </c>
    </row>
    <row r="58" spans="1:13" ht="12.75" customHeight="1" x14ac:dyDescent="0.25">
      <c r="A58" s="84" t="s">
        <v>39</v>
      </c>
      <c r="B58" s="85">
        <v>1008</v>
      </c>
      <c r="C58" s="85">
        <v>1110</v>
      </c>
      <c r="D58" s="85">
        <v>1310</v>
      </c>
      <c r="E58" s="85">
        <v>1462</v>
      </c>
      <c r="F58" s="85">
        <v>2111</v>
      </c>
      <c r="G58" s="85">
        <v>2130</v>
      </c>
      <c r="H58" s="86">
        <v>4.9000000000000004</v>
      </c>
      <c r="I58" s="86">
        <v>5.0999999999999996</v>
      </c>
      <c r="J58" s="86">
        <v>5.7</v>
      </c>
      <c r="K58" s="86">
        <v>5.7</v>
      </c>
      <c r="L58" s="86">
        <v>8</v>
      </c>
      <c r="M58" s="86">
        <v>7.9</v>
      </c>
    </row>
    <row r="59" spans="1:13" ht="12.75" customHeight="1" x14ac:dyDescent="0.25">
      <c r="A59" s="84"/>
      <c r="B59" s="72"/>
      <c r="C59" s="72"/>
      <c r="D59" s="72"/>
      <c r="E59" s="72"/>
      <c r="F59" s="72"/>
      <c r="G59" s="72"/>
      <c r="H59" s="79"/>
      <c r="I59" s="79"/>
      <c r="J59" s="79"/>
      <c r="K59" s="79"/>
      <c r="L59" s="79"/>
      <c r="M59" s="79"/>
    </row>
    <row r="60" spans="1:13" ht="12.75" customHeight="1" x14ac:dyDescent="0.25">
      <c r="A60" s="54" t="s">
        <v>52</v>
      </c>
      <c r="B60" s="72">
        <v>4759</v>
      </c>
      <c r="C60" s="72">
        <v>5657</v>
      </c>
      <c r="D60" s="72">
        <v>6366</v>
      </c>
      <c r="E60" s="72">
        <v>7329</v>
      </c>
      <c r="F60" s="72">
        <v>6948</v>
      </c>
      <c r="G60" s="72">
        <v>7263</v>
      </c>
      <c r="H60" s="79">
        <v>22.9</v>
      </c>
      <c r="I60" s="79">
        <v>25.8</v>
      </c>
      <c r="J60" s="79">
        <v>27.6</v>
      </c>
      <c r="K60" s="79">
        <v>28.4</v>
      </c>
      <c r="L60" s="79">
        <v>26.4</v>
      </c>
      <c r="M60" s="79">
        <v>27</v>
      </c>
    </row>
    <row r="61" spans="1:13" ht="12.75" customHeight="1" x14ac:dyDescent="0.25">
      <c r="A61" s="84" t="s">
        <v>40</v>
      </c>
      <c r="B61" s="85">
        <v>874</v>
      </c>
      <c r="C61" s="85">
        <v>889</v>
      </c>
      <c r="D61" s="85">
        <v>1005</v>
      </c>
      <c r="E61" s="85">
        <v>1285</v>
      </c>
      <c r="F61" s="85">
        <v>1354</v>
      </c>
      <c r="G61" s="85">
        <v>1555</v>
      </c>
      <c r="H61" s="86">
        <v>4.2</v>
      </c>
      <c r="I61" s="86">
        <v>4.0999999999999996</v>
      </c>
      <c r="J61" s="86">
        <v>4.4000000000000004</v>
      </c>
      <c r="K61" s="86">
        <v>5</v>
      </c>
      <c r="L61" s="86">
        <v>5.0999999999999996</v>
      </c>
      <c r="M61" s="86">
        <v>5.8</v>
      </c>
    </row>
    <row r="62" spans="1:13" ht="12.75" customHeight="1" x14ac:dyDescent="0.25">
      <c r="A62" s="84" t="s">
        <v>44</v>
      </c>
      <c r="B62" s="85">
        <v>1009</v>
      </c>
      <c r="C62" s="85">
        <v>1042</v>
      </c>
      <c r="D62" s="85">
        <v>1300</v>
      </c>
      <c r="E62" s="85">
        <v>1436</v>
      </c>
      <c r="F62" s="85">
        <v>1430</v>
      </c>
      <c r="G62" s="85">
        <v>1518</v>
      </c>
      <c r="H62" s="86">
        <v>4.9000000000000004</v>
      </c>
      <c r="I62" s="86">
        <v>4.7</v>
      </c>
      <c r="J62" s="86">
        <v>5.6</v>
      </c>
      <c r="K62" s="86">
        <v>5.6</v>
      </c>
      <c r="L62" s="86">
        <v>5.4</v>
      </c>
      <c r="M62" s="86">
        <v>5.6</v>
      </c>
    </row>
    <row r="63" spans="1:13" ht="12.75" customHeight="1" x14ac:dyDescent="0.25">
      <c r="A63" s="84" t="s">
        <v>43</v>
      </c>
      <c r="B63" s="85">
        <v>869</v>
      </c>
      <c r="C63" s="85">
        <v>873</v>
      </c>
      <c r="D63" s="85">
        <v>1020</v>
      </c>
      <c r="E63" s="85">
        <v>1165</v>
      </c>
      <c r="F63" s="85">
        <v>1164</v>
      </c>
      <c r="G63" s="85">
        <v>1160</v>
      </c>
      <c r="H63" s="86">
        <v>4.2</v>
      </c>
      <c r="I63" s="86">
        <v>4</v>
      </c>
      <c r="J63" s="86">
        <v>4.4000000000000004</v>
      </c>
      <c r="K63" s="86">
        <v>4.5</v>
      </c>
      <c r="L63" s="86">
        <v>4.4000000000000004</v>
      </c>
      <c r="M63" s="86">
        <v>4.3</v>
      </c>
    </row>
    <row r="64" spans="1:13" ht="12.75" customHeight="1" x14ac:dyDescent="0.25">
      <c r="A64" s="84" t="s">
        <v>41</v>
      </c>
      <c r="B64" s="85">
        <v>796</v>
      </c>
      <c r="C64" s="85">
        <v>930</v>
      </c>
      <c r="D64" s="85">
        <v>992</v>
      </c>
      <c r="E64" s="85">
        <v>1100</v>
      </c>
      <c r="F64" s="85">
        <v>934</v>
      </c>
      <c r="G64" s="85">
        <v>999</v>
      </c>
      <c r="H64" s="86">
        <v>3.8</v>
      </c>
      <c r="I64" s="86">
        <v>4.2</v>
      </c>
      <c r="J64" s="86">
        <v>4.3</v>
      </c>
      <c r="K64" s="86">
        <v>4.3</v>
      </c>
      <c r="L64" s="86">
        <v>3.5</v>
      </c>
      <c r="M64" s="86">
        <v>3.7</v>
      </c>
    </row>
    <row r="65" spans="1:13" ht="12.75" customHeight="1" x14ac:dyDescent="0.25">
      <c r="A65" s="84" t="s">
        <v>12</v>
      </c>
      <c r="B65" s="85">
        <v>1213</v>
      </c>
      <c r="C65" s="85">
        <v>1917</v>
      </c>
      <c r="D65" s="85">
        <v>2042</v>
      </c>
      <c r="E65" s="85">
        <v>2346</v>
      </c>
      <c r="F65" s="85">
        <v>2070</v>
      </c>
      <c r="G65" s="85">
        <v>2036</v>
      </c>
      <c r="H65" s="86">
        <v>5.8</v>
      </c>
      <c r="I65" s="86">
        <v>8.6999999999999993</v>
      </c>
      <c r="J65" s="86">
        <v>8.9</v>
      </c>
      <c r="K65" s="86">
        <v>9.1</v>
      </c>
      <c r="L65" s="86">
        <v>7.9</v>
      </c>
      <c r="M65" s="86">
        <v>7.6</v>
      </c>
    </row>
    <row r="66" spans="1:13" ht="25.7" customHeight="1" x14ac:dyDescent="0.25">
      <c r="A66" s="35" t="s">
        <v>13</v>
      </c>
      <c r="B66" s="70">
        <v>20741</v>
      </c>
      <c r="C66" s="70">
        <v>21948</v>
      </c>
      <c r="D66" s="70">
        <v>23040</v>
      </c>
      <c r="E66" s="70">
        <v>25837</v>
      </c>
      <c r="F66" s="70">
        <v>26334</v>
      </c>
      <c r="G66" s="70">
        <v>26892</v>
      </c>
      <c r="H66" s="80">
        <v>100</v>
      </c>
      <c r="I66" s="80">
        <v>100</v>
      </c>
      <c r="J66" s="80">
        <v>100</v>
      </c>
      <c r="K66" s="80">
        <v>100</v>
      </c>
      <c r="L66" s="80">
        <v>100</v>
      </c>
      <c r="M66" s="80">
        <v>100</v>
      </c>
    </row>
    <row r="67" spans="1:13" ht="12.75" customHeight="1" x14ac:dyDescent="0.25">
      <c r="A67" s="36"/>
      <c r="B67" s="109" t="s">
        <v>18</v>
      </c>
      <c r="C67" s="109"/>
      <c r="D67" s="109"/>
      <c r="E67" s="109"/>
      <c r="F67" s="109"/>
      <c r="G67" s="109"/>
      <c r="H67" s="109"/>
      <c r="I67" s="109"/>
      <c r="J67" s="109"/>
      <c r="K67" s="109"/>
      <c r="L67" s="109"/>
      <c r="M67" s="109"/>
    </row>
    <row r="68" spans="1:13" ht="12.75" customHeight="1" x14ac:dyDescent="0.25">
      <c r="A68" s="83" t="s">
        <v>50</v>
      </c>
      <c r="B68" s="90">
        <v>536</v>
      </c>
      <c r="C68" s="90">
        <v>519</v>
      </c>
      <c r="D68" s="90">
        <v>518</v>
      </c>
      <c r="E68" s="90">
        <v>455</v>
      </c>
      <c r="F68" s="90">
        <v>431</v>
      </c>
      <c r="G68" s="90">
        <v>511</v>
      </c>
      <c r="H68" s="79">
        <v>97.5</v>
      </c>
      <c r="I68" s="79">
        <v>98.1</v>
      </c>
      <c r="J68" s="79">
        <v>96.1</v>
      </c>
      <c r="K68" s="79">
        <v>94.8</v>
      </c>
      <c r="L68" s="79">
        <v>97.1</v>
      </c>
      <c r="M68" s="79">
        <v>96.6</v>
      </c>
    </row>
    <row r="69" spans="1:13" ht="12.75" customHeight="1" x14ac:dyDescent="0.25">
      <c r="A69" s="84" t="s">
        <v>51</v>
      </c>
      <c r="B69" s="85">
        <v>528</v>
      </c>
      <c r="C69" s="85">
        <v>511</v>
      </c>
      <c r="D69" s="85">
        <v>507</v>
      </c>
      <c r="E69" s="85">
        <v>439</v>
      </c>
      <c r="F69" s="85">
        <v>422</v>
      </c>
      <c r="G69" s="85">
        <v>508</v>
      </c>
      <c r="H69" s="86">
        <v>96</v>
      </c>
      <c r="I69" s="86">
        <v>96.6</v>
      </c>
      <c r="J69" s="86">
        <v>94.1</v>
      </c>
      <c r="K69" s="86">
        <v>91.5</v>
      </c>
      <c r="L69" s="86">
        <v>95</v>
      </c>
      <c r="M69" s="86">
        <v>96</v>
      </c>
    </row>
    <row r="70" spans="1:13" ht="12.75" customHeight="1" x14ac:dyDescent="0.25">
      <c r="A70" s="84" t="s">
        <v>39</v>
      </c>
      <c r="B70" s="85">
        <v>5</v>
      </c>
      <c r="C70" s="85">
        <v>7</v>
      </c>
      <c r="D70" s="85">
        <v>8</v>
      </c>
      <c r="E70" s="85">
        <v>13</v>
      </c>
      <c r="F70" s="85">
        <v>8</v>
      </c>
      <c r="G70" s="85">
        <v>5</v>
      </c>
      <c r="H70" s="86">
        <v>0.9</v>
      </c>
      <c r="I70" s="86">
        <v>1.3</v>
      </c>
      <c r="J70" s="86">
        <v>1.5</v>
      </c>
      <c r="K70" s="86">
        <v>2.7</v>
      </c>
      <c r="L70" s="86">
        <v>1.8</v>
      </c>
      <c r="M70" s="86">
        <v>0.9</v>
      </c>
    </row>
    <row r="71" spans="1:13" ht="12.75" customHeight="1" x14ac:dyDescent="0.25">
      <c r="A71" s="84"/>
      <c r="B71" s="72"/>
      <c r="C71" s="72"/>
      <c r="D71" s="72"/>
      <c r="E71" s="72"/>
      <c r="F71" s="72"/>
      <c r="G71" s="72"/>
      <c r="H71" s="79"/>
      <c r="I71" s="79"/>
      <c r="J71" s="79"/>
      <c r="K71" s="79"/>
      <c r="L71" s="79"/>
      <c r="M71" s="79"/>
    </row>
    <row r="72" spans="1:13" ht="12.75" customHeight="1" x14ac:dyDescent="0.25">
      <c r="A72" s="54" t="s">
        <v>52</v>
      </c>
      <c r="B72" s="72">
        <v>10</v>
      </c>
      <c r="C72" s="72">
        <v>11</v>
      </c>
      <c r="D72" s="72">
        <v>18</v>
      </c>
      <c r="E72" s="72">
        <v>23</v>
      </c>
      <c r="F72" s="72">
        <v>7</v>
      </c>
      <c r="G72" s="72">
        <v>15</v>
      </c>
      <c r="H72" s="79">
        <v>1.8</v>
      </c>
      <c r="I72" s="79">
        <v>2.1</v>
      </c>
      <c r="J72" s="79">
        <v>3.3</v>
      </c>
      <c r="K72" s="79">
        <v>4.8</v>
      </c>
      <c r="L72" s="79">
        <v>1.6</v>
      </c>
      <c r="M72" s="79">
        <v>2.8</v>
      </c>
    </row>
    <row r="73" spans="1:13" ht="12.75" customHeight="1" x14ac:dyDescent="0.25">
      <c r="A73" s="84" t="s">
        <v>40</v>
      </c>
      <c r="B73" s="85">
        <v>0</v>
      </c>
      <c r="C73" s="85">
        <v>0</v>
      </c>
      <c r="D73" s="85">
        <v>10</v>
      </c>
      <c r="E73" s="85">
        <v>12</v>
      </c>
      <c r="F73" s="85">
        <v>5</v>
      </c>
      <c r="G73" s="85">
        <v>0</v>
      </c>
      <c r="H73" s="86">
        <v>0</v>
      </c>
      <c r="I73" s="86">
        <v>0</v>
      </c>
      <c r="J73" s="86">
        <v>1.9</v>
      </c>
      <c r="K73" s="86">
        <v>2.5</v>
      </c>
      <c r="L73" s="86">
        <v>1.1000000000000001</v>
      </c>
      <c r="M73" s="86">
        <v>0</v>
      </c>
    </row>
    <row r="74" spans="1:13" ht="12.75" customHeight="1" x14ac:dyDescent="0.25">
      <c r="A74" s="84" t="s">
        <v>44</v>
      </c>
      <c r="B74" s="85">
        <v>3</v>
      </c>
      <c r="C74" s="85">
        <v>5</v>
      </c>
      <c r="D74" s="85">
        <v>0</v>
      </c>
      <c r="E74" s="85">
        <v>4</v>
      </c>
      <c r="F74" s="85">
        <v>0</v>
      </c>
      <c r="G74" s="85">
        <v>3</v>
      </c>
      <c r="H74" s="86">
        <v>0.5</v>
      </c>
      <c r="I74" s="86">
        <v>0.9</v>
      </c>
      <c r="J74" s="86">
        <v>0</v>
      </c>
      <c r="K74" s="86">
        <v>0.8</v>
      </c>
      <c r="L74" s="86">
        <v>0</v>
      </c>
      <c r="M74" s="86">
        <v>0.6</v>
      </c>
    </row>
    <row r="75" spans="1:13" ht="12.75" customHeight="1" x14ac:dyDescent="0.25">
      <c r="A75" s="84" t="s">
        <v>43</v>
      </c>
      <c r="B75" s="85">
        <v>0</v>
      </c>
      <c r="C75" s="85">
        <v>3</v>
      </c>
      <c r="D75" s="85">
        <v>0</v>
      </c>
      <c r="E75" s="85">
        <v>7</v>
      </c>
      <c r="F75" s="85">
        <v>3</v>
      </c>
      <c r="G75" s="85">
        <v>0</v>
      </c>
      <c r="H75" s="86">
        <v>0</v>
      </c>
      <c r="I75" s="86">
        <v>0.6</v>
      </c>
      <c r="J75" s="86">
        <v>0</v>
      </c>
      <c r="K75" s="86">
        <v>1.5</v>
      </c>
      <c r="L75" s="86">
        <v>0.7</v>
      </c>
      <c r="M75" s="86">
        <v>0</v>
      </c>
    </row>
    <row r="76" spans="1:13" ht="12.75" customHeight="1" x14ac:dyDescent="0.25">
      <c r="A76" s="84" t="s">
        <v>41</v>
      </c>
      <c r="B76" s="85">
        <v>0</v>
      </c>
      <c r="C76" s="85">
        <v>0</v>
      </c>
      <c r="D76" s="85">
        <v>0</v>
      </c>
      <c r="E76" s="85">
        <v>3</v>
      </c>
      <c r="F76" s="85">
        <v>0</v>
      </c>
      <c r="G76" s="85">
        <v>0</v>
      </c>
      <c r="H76" s="86">
        <v>0</v>
      </c>
      <c r="I76" s="86">
        <v>0</v>
      </c>
      <c r="J76" s="86">
        <v>0</v>
      </c>
      <c r="K76" s="86">
        <v>0.6</v>
      </c>
      <c r="L76" s="86">
        <v>0</v>
      </c>
      <c r="M76" s="86">
        <v>0</v>
      </c>
    </row>
    <row r="77" spans="1:13" ht="12.75" customHeight="1" x14ac:dyDescent="0.25">
      <c r="A77" s="84" t="s">
        <v>12</v>
      </c>
      <c r="B77" s="85">
        <v>4</v>
      </c>
      <c r="C77" s="85">
        <v>0</v>
      </c>
      <c r="D77" s="85">
        <v>6</v>
      </c>
      <c r="E77" s="85">
        <v>3</v>
      </c>
      <c r="F77" s="85">
        <v>3</v>
      </c>
      <c r="G77" s="85">
        <v>8</v>
      </c>
      <c r="H77" s="86">
        <v>0.7</v>
      </c>
      <c r="I77" s="86">
        <v>0</v>
      </c>
      <c r="J77" s="86">
        <v>1.1000000000000001</v>
      </c>
      <c r="K77" s="86">
        <v>0.6</v>
      </c>
      <c r="L77" s="86">
        <v>0.7</v>
      </c>
      <c r="M77" s="86">
        <v>1.5</v>
      </c>
    </row>
    <row r="78" spans="1:13" ht="25.7" customHeight="1" x14ac:dyDescent="0.25">
      <c r="A78" s="35" t="s">
        <v>13</v>
      </c>
      <c r="B78" s="70">
        <v>550</v>
      </c>
      <c r="C78" s="70">
        <v>529</v>
      </c>
      <c r="D78" s="70">
        <v>539</v>
      </c>
      <c r="E78" s="70">
        <v>480</v>
      </c>
      <c r="F78" s="70">
        <v>444</v>
      </c>
      <c r="G78" s="70">
        <v>529</v>
      </c>
      <c r="H78" s="80">
        <v>100</v>
      </c>
      <c r="I78" s="80">
        <v>100</v>
      </c>
      <c r="J78" s="80">
        <v>100</v>
      </c>
      <c r="K78" s="80">
        <v>100</v>
      </c>
      <c r="L78" s="80">
        <v>100</v>
      </c>
      <c r="M78" s="80">
        <v>100</v>
      </c>
    </row>
    <row r="79" spans="1:13" ht="12.75" customHeight="1" x14ac:dyDescent="0.25">
      <c r="A79" s="36"/>
      <c r="B79" s="109" t="s">
        <v>19</v>
      </c>
      <c r="C79" s="109"/>
      <c r="D79" s="109"/>
      <c r="E79" s="109"/>
      <c r="F79" s="109"/>
      <c r="G79" s="109"/>
      <c r="H79" s="109"/>
      <c r="I79" s="109"/>
      <c r="J79" s="109"/>
      <c r="K79" s="109"/>
      <c r="L79" s="109"/>
      <c r="M79" s="109"/>
    </row>
    <row r="80" spans="1:13" ht="12.75" customHeight="1" x14ac:dyDescent="0.25">
      <c r="A80" s="83" t="s">
        <v>50</v>
      </c>
      <c r="B80" s="90">
        <v>9816</v>
      </c>
      <c r="C80" s="90">
        <v>8881</v>
      </c>
      <c r="D80" s="90">
        <v>9343</v>
      </c>
      <c r="E80" s="90">
        <v>9515</v>
      </c>
      <c r="F80" s="90">
        <v>10067</v>
      </c>
      <c r="G80" s="90">
        <v>11698</v>
      </c>
      <c r="H80" s="79">
        <v>99.2</v>
      </c>
      <c r="I80" s="79">
        <v>99</v>
      </c>
      <c r="J80" s="79">
        <v>99.3</v>
      </c>
      <c r="K80" s="79">
        <v>99.2</v>
      </c>
      <c r="L80" s="79">
        <v>99.5</v>
      </c>
      <c r="M80" s="79">
        <v>99.3</v>
      </c>
    </row>
    <row r="81" spans="1:13" ht="12.75" customHeight="1" x14ac:dyDescent="0.25">
      <c r="A81" s="84" t="s">
        <v>51</v>
      </c>
      <c r="B81" s="85">
        <v>9797</v>
      </c>
      <c r="C81" s="85">
        <v>8867</v>
      </c>
      <c r="D81" s="85">
        <v>9319</v>
      </c>
      <c r="E81" s="85">
        <v>9489</v>
      </c>
      <c r="F81" s="85">
        <v>10035</v>
      </c>
      <c r="G81" s="85">
        <v>11675</v>
      </c>
      <c r="H81" s="86">
        <v>99</v>
      </c>
      <c r="I81" s="86">
        <v>98.9</v>
      </c>
      <c r="J81" s="86">
        <v>99</v>
      </c>
      <c r="K81" s="86">
        <v>98.9</v>
      </c>
      <c r="L81" s="86">
        <v>99.1</v>
      </c>
      <c r="M81" s="86">
        <v>99.2</v>
      </c>
    </row>
    <row r="82" spans="1:13" ht="12.75" customHeight="1" x14ac:dyDescent="0.25">
      <c r="A82" s="84" t="s">
        <v>39</v>
      </c>
      <c r="B82" s="85">
        <v>21</v>
      </c>
      <c r="C82" s="85">
        <v>20</v>
      </c>
      <c r="D82" s="85">
        <v>24</v>
      </c>
      <c r="E82" s="85">
        <v>24</v>
      </c>
      <c r="F82" s="85">
        <v>36</v>
      </c>
      <c r="G82" s="85">
        <v>22</v>
      </c>
      <c r="H82" s="86">
        <v>0.2</v>
      </c>
      <c r="I82" s="86">
        <v>0.2</v>
      </c>
      <c r="J82" s="86">
        <v>0.3</v>
      </c>
      <c r="K82" s="86">
        <v>0.3</v>
      </c>
      <c r="L82" s="86">
        <v>0.4</v>
      </c>
      <c r="M82" s="86">
        <v>0.2</v>
      </c>
    </row>
    <row r="83" spans="1:13" ht="12.75" customHeight="1" x14ac:dyDescent="0.25">
      <c r="A83" s="84"/>
      <c r="B83" s="72"/>
      <c r="C83" s="72"/>
      <c r="D83" s="72"/>
      <c r="E83" s="72"/>
      <c r="F83" s="72"/>
      <c r="G83" s="72"/>
      <c r="H83" s="79"/>
      <c r="I83" s="79"/>
      <c r="J83" s="79"/>
      <c r="K83" s="79"/>
      <c r="L83" s="79"/>
      <c r="M83" s="79"/>
    </row>
    <row r="84" spans="1:13" ht="12.75" customHeight="1" x14ac:dyDescent="0.25">
      <c r="A84" s="54" t="s">
        <v>52</v>
      </c>
      <c r="B84" s="72">
        <v>29</v>
      </c>
      <c r="C84" s="72">
        <v>28</v>
      </c>
      <c r="D84" s="72">
        <v>20</v>
      </c>
      <c r="E84" s="72">
        <v>34</v>
      </c>
      <c r="F84" s="72">
        <v>22</v>
      </c>
      <c r="G84" s="72">
        <v>31</v>
      </c>
      <c r="H84" s="79">
        <v>0.3</v>
      </c>
      <c r="I84" s="79">
        <v>0.3</v>
      </c>
      <c r="J84" s="79">
        <v>0.2</v>
      </c>
      <c r="K84" s="79">
        <v>0.4</v>
      </c>
      <c r="L84" s="79">
        <v>0.2</v>
      </c>
      <c r="M84" s="79">
        <v>0.3</v>
      </c>
    </row>
    <row r="85" spans="1:13" ht="12.75" customHeight="1" x14ac:dyDescent="0.25">
      <c r="A85" s="84" t="s">
        <v>40</v>
      </c>
      <c r="B85" s="85">
        <v>18</v>
      </c>
      <c r="C85" s="85">
        <v>9</v>
      </c>
      <c r="D85" s="85">
        <v>18</v>
      </c>
      <c r="E85" s="85">
        <v>30</v>
      </c>
      <c r="F85" s="85">
        <v>20</v>
      </c>
      <c r="G85" s="85">
        <v>17</v>
      </c>
      <c r="H85" s="86">
        <v>0.2</v>
      </c>
      <c r="I85" s="86">
        <v>0.1</v>
      </c>
      <c r="J85" s="86">
        <v>0.2</v>
      </c>
      <c r="K85" s="86">
        <v>0.3</v>
      </c>
      <c r="L85" s="86">
        <v>0.2</v>
      </c>
      <c r="M85" s="86">
        <v>0.1</v>
      </c>
    </row>
    <row r="86" spans="1:13" ht="12.75" customHeight="1" x14ac:dyDescent="0.25">
      <c r="A86" s="84" t="s">
        <v>44</v>
      </c>
      <c r="B86" s="85">
        <v>6</v>
      </c>
      <c r="C86" s="85">
        <v>3</v>
      </c>
      <c r="D86" s="85">
        <v>0</v>
      </c>
      <c r="E86" s="85">
        <v>0</v>
      </c>
      <c r="F86" s="85">
        <v>0</v>
      </c>
      <c r="G86" s="85">
        <v>10</v>
      </c>
      <c r="H86" s="86">
        <v>0.1</v>
      </c>
      <c r="I86" s="86">
        <v>0</v>
      </c>
      <c r="J86" s="86">
        <v>0</v>
      </c>
      <c r="K86" s="86">
        <v>0</v>
      </c>
      <c r="L86" s="86">
        <v>0</v>
      </c>
      <c r="M86" s="86">
        <v>0.1</v>
      </c>
    </row>
    <row r="87" spans="1:13" ht="12.75" customHeight="1" x14ac:dyDescent="0.25">
      <c r="A87" s="84" t="s">
        <v>43</v>
      </c>
      <c r="B87" s="85">
        <v>0</v>
      </c>
      <c r="C87" s="85">
        <v>0</v>
      </c>
      <c r="D87" s="85">
        <v>0</v>
      </c>
      <c r="E87" s="85">
        <v>0</v>
      </c>
      <c r="F87" s="85">
        <v>0</v>
      </c>
      <c r="G87" s="85">
        <v>5</v>
      </c>
      <c r="H87" s="86">
        <v>0</v>
      </c>
      <c r="I87" s="86">
        <v>0</v>
      </c>
      <c r="J87" s="86">
        <v>0</v>
      </c>
      <c r="K87" s="86">
        <v>0</v>
      </c>
      <c r="L87" s="86">
        <v>0</v>
      </c>
      <c r="M87" s="86">
        <v>0</v>
      </c>
    </row>
    <row r="88" spans="1:13" ht="12.75" customHeight="1" x14ac:dyDescent="0.25">
      <c r="A88" s="84" t="s">
        <v>41</v>
      </c>
      <c r="B88" s="85">
        <v>3</v>
      </c>
      <c r="C88" s="85">
        <v>0</v>
      </c>
      <c r="D88" s="85">
        <v>0</v>
      </c>
      <c r="E88" s="85">
        <v>3</v>
      </c>
      <c r="F88" s="85">
        <v>0</v>
      </c>
      <c r="G88" s="85">
        <v>3</v>
      </c>
      <c r="H88" s="86">
        <v>0</v>
      </c>
      <c r="I88" s="86">
        <v>0</v>
      </c>
      <c r="J88" s="86">
        <v>0</v>
      </c>
      <c r="K88" s="86">
        <v>0</v>
      </c>
      <c r="L88" s="86">
        <v>0</v>
      </c>
      <c r="M88" s="86">
        <v>0</v>
      </c>
    </row>
    <row r="89" spans="1:13" ht="12.75" customHeight="1" x14ac:dyDescent="0.25">
      <c r="A89" s="84" t="s">
        <v>12</v>
      </c>
      <c r="B89" s="85">
        <v>0</v>
      </c>
      <c r="C89" s="85">
        <v>15</v>
      </c>
      <c r="D89" s="85">
        <v>3</v>
      </c>
      <c r="E89" s="85">
        <v>4</v>
      </c>
      <c r="F89" s="85">
        <v>6</v>
      </c>
      <c r="G89" s="85">
        <v>4</v>
      </c>
      <c r="H89" s="86">
        <v>0</v>
      </c>
      <c r="I89" s="86">
        <v>0.2</v>
      </c>
      <c r="J89" s="86">
        <v>0</v>
      </c>
      <c r="K89" s="86">
        <v>0</v>
      </c>
      <c r="L89" s="86">
        <v>0.1</v>
      </c>
      <c r="M89" s="86">
        <v>0</v>
      </c>
    </row>
    <row r="90" spans="1:13" ht="25.7" customHeight="1" x14ac:dyDescent="0.25">
      <c r="A90" s="35" t="s">
        <v>13</v>
      </c>
      <c r="B90" s="70">
        <v>9893</v>
      </c>
      <c r="C90" s="70">
        <v>8968</v>
      </c>
      <c r="D90" s="70">
        <v>9412</v>
      </c>
      <c r="E90" s="70">
        <v>9592</v>
      </c>
      <c r="F90" s="70">
        <v>10122</v>
      </c>
      <c r="G90" s="70">
        <v>11775</v>
      </c>
      <c r="H90" s="80">
        <v>100</v>
      </c>
      <c r="I90" s="80">
        <v>100</v>
      </c>
      <c r="J90" s="80">
        <v>100</v>
      </c>
      <c r="K90" s="80">
        <v>100</v>
      </c>
      <c r="L90" s="80">
        <v>100</v>
      </c>
      <c r="M90" s="80">
        <v>100</v>
      </c>
    </row>
    <row r="91" spans="1:13" ht="12.75" customHeight="1" x14ac:dyDescent="0.25">
      <c r="A91" s="36"/>
      <c r="B91" s="109" t="s">
        <v>47</v>
      </c>
      <c r="C91" s="109"/>
      <c r="D91" s="109"/>
      <c r="E91" s="109"/>
      <c r="F91" s="109"/>
      <c r="G91" s="109"/>
      <c r="H91" s="109"/>
      <c r="I91" s="109"/>
      <c r="J91" s="109"/>
      <c r="K91" s="109"/>
      <c r="L91" s="109"/>
      <c r="M91" s="109"/>
    </row>
    <row r="92" spans="1:13" ht="12.75" customHeight="1" x14ac:dyDescent="0.25">
      <c r="A92" s="83" t="s">
        <v>50</v>
      </c>
      <c r="B92" s="90">
        <v>4821</v>
      </c>
      <c r="C92" s="90">
        <v>4617</v>
      </c>
      <c r="D92" s="90">
        <v>4959</v>
      </c>
      <c r="E92" s="90">
        <v>4715</v>
      </c>
      <c r="F92" s="90">
        <v>4898</v>
      </c>
      <c r="G92" s="90">
        <v>5761</v>
      </c>
      <c r="H92" s="79">
        <v>99.3</v>
      </c>
      <c r="I92" s="79">
        <v>99.1</v>
      </c>
      <c r="J92" s="79">
        <v>99.4</v>
      </c>
      <c r="K92" s="79">
        <v>99.1</v>
      </c>
      <c r="L92" s="79">
        <v>99.6</v>
      </c>
      <c r="M92" s="79">
        <v>99.5</v>
      </c>
    </row>
    <row r="93" spans="1:13" ht="12.75" customHeight="1" x14ac:dyDescent="0.25">
      <c r="A93" s="84" t="s">
        <v>51</v>
      </c>
      <c r="B93" s="85">
        <v>4812</v>
      </c>
      <c r="C93" s="85">
        <v>4607</v>
      </c>
      <c r="D93" s="85">
        <v>4951</v>
      </c>
      <c r="E93" s="85">
        <v>4706</v>
      </c>
      <c r="F93" s="85">
        <v>4878</v>
      </c>
      <c r="G93" s="85">
        <v>5743</v>
      </c>
      <c r="H93" s="86">
        <v>99.1</v>
      </c>
      <c r="I93" s="86">
        <v>98.9</v>
      </c>
      <c r="J93" s="86">
        <v>99.2</v>
      </c>
      <c r="K93" s="86">
        <v>98.9</v>
      </c>
      <c r="L93" s="86">
        <v>99.2</v>
      </c>
      <c r="M93" s="86">
        <v>99.2</v>
      </c>
    </row>
    <row r="94" spans="1:13" ht="12.75" customHeight="1" x14ac:dyDescent="0.25">
      <c r="A94" s="84" t="s">
        <v>39</v>
      </c>
      <c r="B94" s="85">
        <v>13</v>
      </c>
      <c r="C94" s="85">
        <v>9</v>
      </c>
      <c r="D94" s="85">
        <v>12</v>
      </c>
      <c r="E94" s="85">
        <v>13</v>
      </c>
      <c r="F94" s="85">
        <v>16</v>
      </c>
      <c r="G94" s="85">
        <v>17</v>
      </c>
      <c r="H94" s="86">
        <v>0.3</v>
      </c>
      <c r="I94" s="86">
        <v>0.2</v>
      </c>
      <c r="J94" s="86">
        <v>0.2</v>
      </c>
      <c r="K94" s="86">
        <v>0.3</v>
      </c>
      <c r="L94" s="86">
        <v>0.3</v>
      </c>
      <c r="M94" s="86">
        <v>0.3</v>
      </c>
    </row>
    <row r="95" spans="1:13" ht="12.75" customHeight="1" x14ac:dyDescent="0.25">
      <c r="A95" s="84"/>
      <c r="B95" s="72"/>
      <c r="C95" s="72"/>
      <c r="D95" s="72"/>
      <c r="E95" s="72"/>
      <c r="F95" s="72"/>
      <c r="G95" s="72"/>
      <c r="H95" s="79"/>
      <c r="I95" s="79"/>
      <c r="J95" s="79"/>
      <c r="K95" s="79"/>
      <c r="L95" s="79"/>
      <c r="M95" s="79"/>
    </row>
    <row r="96" spans="1:13" ht="12.75" customHeight="1" x14ac:dyDescent="0.25">
      <c r="A96" s="54" t="s">
        <v>52</v>
      </c>
      <c r="B96" s="72">
        <v>13</v>
      </c>
      <c r="C96" s="72">
        <v>23</v>
      </c>
      <c r="D96" s="72">
        <v>10</v>
      </c>
      <c r="E96" s="72">
        <v>23</v>
      </c>
      <c r="F96" s="72">
        <v>12</v>
      </c>
      <c r="G96" s="72">
        <v>15</v>
      </c>
      <c r="H96" s="79">
        <v>0.3</v>
      </c>
      <c r="I96" s="79">
        <v>0.5</v>
      </c>
      <c r="J96" s="79">
        <v>0.2</v>
      </c>
      <c r="K96" s="79">
        <v>0.5</v>
      </c>
      <c r="L96" s="79">
        <v>0.2</v>
      </c>
      <c r="M96" s="79">
        <v>0.3</v>
      </c>
    </row>
    <row r="97" spans="1:13" ht="12.75" customHeight="1" x14ac:dyDescent="0.25">
      <c r="A97" s="84" t="s">
        <v>40</v>
      </c>
      <c r="B97" s="85">
        <v>13</v>
      </c>
      <c r="C97" s="85">
        <v>5</v>
      </c>
      <c r="D97" s="85">
        <v>7</v>
      </c>
      <c r="E97" s="85">
        <v>19</v>
      </c>
      <c r="F97" s="85">
        <v>10</v>
      </c>
      <c r="G97" s="85">
        <v>5</v>
      </c>
      <c r="H97" s="86">
        <v>0.3</v>
      </c>
      <c r="I97" s="86">
        <v>0.1</v>
      </c>
      <c r="J97" s="86">
        <v>0.1</v>
      </c>
      <c r="K97" s="86">
        <v>0.4</v>
      </c>
      <c r="L97" s="86">
        <v>0.2</v>
      </c>
      <c r="M97" s="86">
        <v>0.1</v>
      </c>
    </row>
    <row r="98" spans="1:13" ht="12.75" customHeight="1" x14ac:dyDescent="0.25">
      <c r="A98" s="84" t="s">
        <v>44</v>
      </c>
      <c r="B98" s="85">
        <v>0</v>
      </c>
      <c r="C98" s="85">
        <v>0</v>
      </c>
      <c r="D98" s="85">
        <v>0</v>
      </c>
      <c r="E98" s="85">
        <v>0</v>
      </c>
      <c r="F98" s="85">
        <v>0</v>
      </c>
      <c r="G98" s="85">
        <v>0</v>
      </c>
      <c r="H98" s="86">
        <v>0</v>
      </c>
      <c r="I98" s="86">
        <v>0</v>
      </c>
      <c r="J98" s="86">
        <v>0</v>
      </c>
      <c r="K98" s="86">
        <v>0</v>
      </c>
      <c r="L98" s="86">
        <v>0</v>
      </c>
      <c r="M98" s="86">
        <v>0</v>
      </c>
    </row>
    <row r="99" spans="1:13" ht="12.75" customHeight="1" x14ac:dyDescent="0.25">
      <c r="A99" s="84" t="s">
        <v>43</v>
      </c>
      <c r="B99" s="85">
        <v>0</v>
      </c>
      <c r="C99" s="85">
        <v>0</v>
      </c>
      <c r="D99" s="85">
        <v>0</v>
      </c>
      <c r="E99" s="85">
        <v>0</v>
      </c>
      <c r="F99" s="85">
        <v>0</v>
      </c>
      <c r="G99" s="85">
        <v>3</v>
      </c>
      <c r="H99" s="86">
        <v>0</v>
      </c>
      <c r="I99" s="86">
        <v>0</v>
      </c>
      <c r="J99" s="86">
        <v>0</v>
      </c>
      <c r="K99" s="86">
        <v>0</v>
      </c>
      <c r="L99" s="86">
        <v>0</v>
      </c>
      <c r="M99" s="86">
        <v>0.1</v>
      </c>
    </row>
    <row r="100" spans="1:13" ht="12.75" customHeight="1" x14ac:dyDescent="0.25">
      <c r="A100" s="84" t="s">
        <v>41</v>
      </c>
      <c r="B100" s="85">
        <v>0</v>
      </c>
      <c r="C100" s="85">
        <v>0</v>
      </c>
      <c r="D100" s="85">
        <v>0</v>
      </c>
      <c r="E100" s="85">
        <v>3</v>
      </c>
      <c r="F100" s="85">
        <v>0</v>
      </c>
      <c r="G100" s="85">
        <v>0</v>
      </c>
      <c r="H100" s="86">
        <v>0</v>
      </c>
      <c r="I100" s="86">
        <v>0</v>
      </c>
      <c r="J100" s="86">
        <v>0</v>
      </c>
      <c r="K100" s="86">
        <v>0.1</v>
      </c>
      <c r="L100" s="86">
        <v>0</v>
      </c>
      <c r="M100" s="86">
        <v>0</v>
      </c>
    </row>
    <row r="101" spans="1:13" ht="12.75" customHeight="1" x14ac:dyDescent="0.25">
      <c r="A101" s="84" t="s">
        <v>12</v>
      </c>
      <c r="B101" s="85">
        <v>0</v>
      </c>
      <c r="C101" s="85">
        <v>15</v>
      </c>
      <c r="D101" s="85">
        <v>3</v>
      </c>
      <c r="E101" s="85">
        <v>0</v>
      </c>
      <c r="F101" s="85">
        <v>6</v>
      </c>
      <c r="G101" s="85">
        <v>4</v>
      </c>
      <c r="H101" s="86">
        <v>0</v>
      </c>
      <c r="I101" s="86">
        <v>0.3</v>
      </c>
      <c r="J101" s="86">
        <v>0.1</v>
      </c>
      <c r="K101" s="86">
        <v>0</v>
      </c>
      <c r="L101" s="86">
        <v>0.1</v>
      </c>
      <c r="M101" s="86">
        <v>0.1</v>
      </c>
    </row>
    <row r="102" spans="1:13" ht="25.7" customHeight="1" x14ac:dyDescent="0.25">
      <c r="A102" s="35" t="s">
        <v>13</v>
      </c>
      <c r="B102" s="70">
        <v>4857</v>
      </c>
      <c r="C102" s="70">
        <v>4657</v>
      </c>
      <c r="D102" s="70">
        <v>4990</v>
      </c>
      <c r="E102" s="70">
        <v>4758</v>
      </c>
      <c r="F102" s="70">
        <v>4916</v>
      </c>
      <c r="G102" s="70">
        <v>5792</v>
      </c>
      <c r="H102" s="80">
        <v>100</v>
      </c>
      <c r="I102" s="80">
        <v>100</v>
      </c>
      <c r="J102" s="80">
        <v>100</v>
      </c>
      <c r="K102" s="80">
        <v>100</v>
      </c>
      <c r="L102" s="80">
        <v>100</v>
      </c>
      <c r="M102" s="80">
        <v>100</v>
      </c>
    </row>
    <row r="103" spans="1:13" ht="12.75" customHeight="1" x14ac:dyDescent="0.25">
      <c r="A103" s="36"/>
      <c r="B103" s="109" t="s">
        <v>48</v>
      </c>
      <c r="C103" s="109"/>
      <c r="D103" s="109"/>
      <c r="E103" s="109"/>
      <c r="F103" s="109"/>
      <c r="G103" s="109"/>
      <c r="H103" s="109"/>
      <c r="I103" s="109"/>
      <c r="J103" s="109"/>
      <c r="K103" s="109"/>
      <c r="L103" s="109"/>
      <c r="M103" s="109"/>
    </row>
    <row r="104" spans="1:13" ht="12.75" customHeight="1" x14ac:dyDescent="0.25">
      <c r="A104" s="83" t="s">
        <v>50</v>
      </c>
      <c r="B104" s="90">
        <v>4996</v>
      </c>
      <c r="C104" s="90">
        <v>4272</v>
      </c>
      <c r="D104" s="90">
        <v>4383</v>
      </c>
      <c r="E104" s="90">
        <v>4798</v>
      </c>
      <c r="F104" s="90">
        <v>5175</v>
      </c>
      <c r="G104" s="90">
        <v>5937</v>
      </c>
      <c r="H104" s="79">
        <v>99.2</v>
      </c>
      <c r="I104" s="79">
        <v>99</v>
      </c>
      <c r="J104" s="79">
        <v>99</v>
      </c>
      <c r="K104" s="79">
        <v>99.3</v>
      </c>
      <c r="L104" s="79">
        <v>99.5</v>
      </c>
      <c r="M104" s="79">
        <v>99.3</v>
      </c>
    </row>
    <row r="105" spans="1:13" ht="12.75" customHeight="1" x14ac:dyDescent="0.25">
      <c r="A105" s="84" t="s">
        <v>51</v>
      </c>
      <c r="B105" s="85">
        <v>4984</v>
      </c>
      <c r="C105" s="85">
        <v>4256</v>
      </c>
      <c r="D105" s="85">
        <v>4370</v>
      </c>
      <c r="E105" s="85">
        <v>4783</v>
      </c>
      <c r="F105" s="85">
        <v>5161</v>
      </c>
      <c r="G105" s="85">
        <v>5932</v>
      </c>
      <c r="H105" s="86">
        <v>99</v>
      </c>
      <c r="I105" s="86">
        <v>98.6</v>
      </c>
      <c r="J105" s="86">
        <v>98.7</v>
      </c>
      <c r="K105" s="86">
        <v>99</v>
      </c>
      <c r="L105" s="86">
        <v>99.2</v>
      </c>
      <c r="M105" s="86">
        <v>99.3</v>
      </c>
    </row>
    <row r="106" spans="1:13" ht="12.75" customHeight="1" x14ac:dyDescent="0.25">
      <c r="A106" s="84" t="s">
        <v>39</v>
      </c>
      <c r="B106" s="85">
        <v>6</v>
      </c>
      <c r="C106" s="85">
        <v>7</v>
      </c>
      <c r="D106" s="85">
        <v>13</v>
      </c>
      <c r="E106" s="85">
        <v>8</v>
      </c>
      <c r="F106" s="85">
        <v>15</v>
      </c>
      <c r="G106" s="85">
        <v>7</v>
      </c>
      <c r="H106" s="86">
        <v>0.1</v>
      </c>
      <c r="I106" s="86">
        <v>0.2</v>
      </c>
      <c r="J106" s="86">
        <v>0.3</v>
      </c>
      <c r="K106" s="86">
        <v>0.2</v>
      </c>
      <c r="L106" s="86">
        <v>0.3</v>
      </c>
      <c r="M106" s="86">
        <v>0.1</v>
      </c>
    </row>
    <row r="107" spans="1:13" ht="12.75" customHeight="1" x14ac:dyDescent="0.25">
      <c r="A107" s="84"/>
      <c r="B107" s="72"/>
      <c r="C107" s="72"/>
      <c r="D107" s="72"/>
      <c r="E107" s="72"/>
      <c r="F107" s="72"/>
      <c r="G107" s="72"/>
      <c r="H107" s="79"/>
      <c r="I107" s="79"/>
      <c r="J107" s="79"/>
      <c r="K107" s="79"/>
      <c r="L107" s="79"/>
      <c r="M107" s="79"/>
    </row>
    <row r="108" spans="1:13" ht="12.75" customHeight="1" x14ac:dyDescent="0.25">
      <c r="A108" s="54" t="s">
        <v>52</v>
      </c>
      <c r="B108" s="72">
        <v>13</v>
      </c>
      <c r="C108" s="72">
        <v>8</v>
      </c>
      <c r="D108" s="72">
        <v>13</v>
      </c>
      <c r="E108" s="72">
        <v>12</v>
      </c>
      <c r="F108" s="72">
        <v>13</v>
      </c>
      <c r="G108" s="72">
        <v>21</v>
      </c>
      <c r="H108" s="79">
        <v>0.3</v>
      </c>
      <c r="I108" s="79">
        <v>0.2</v>
      </c>
      <c r="J108" s="79">
        <v>0.3</v>
      </c>
      <c r="K108" s="79">
        <v>0.2</v>
      </c>
      <c r="L108" s="79">
        <v>0.2</v>
      </c>
      <c r="M108" s="79">
        <v>0.4</v>
      </c>
    </row>
    <row r="109" spans="1:13" ht="12.75" customHeight="1" x14ac:dyDescent="0.25">
      <c r="A109" s="84" t="s">
        <v>40</v>
      </c>
      <c r="B109" s="85">
        <v>12</v>
      </c>
      <c r="C109" s="85">
        <v>8</v>
      </c>
      <c r="D109" s="85">
        <v>8</v>
      </c>
      <c r="E109" s="85">
        <v>11</v>
      </c>
      <c r="F109" s="85">
        <v>6</v>
      </c>
      <c r="G109" s="85">
        <v>13</v>
      </c>
      <c r="H109" s="86">
        <v>0.2</v>
      </c>
      <c r="I109" s="86">
        <v>0.2</v>
      </c>
      <c r="J109" s="86">
        <v>0.2</v>
      </c>
      <c r="K109" s="86">
        <v>0.2</v>
      </c>
      <c r="L109" s="86">
        <v>0.1</v>
      </c>
      <c r="M109" s="86">
        <v>0.2</v>
      </c>
    </row>
    <row r="110" spans="1:13" ht="12.75" customHeight="1" x14ac:dyDescent="0.25">
      <c r="A110" s="84" t="s">
        <v>44</v>
      </c>
      <c r="B110" s="85">
        <v>3</v>
      </c>
      <c r="C110" s="85">
        <v>3</v>
      </c>
      <c r="D110" s="85">
        <v>0</v>
      </c>
      <c r="E110" s="85">
        <v>0</v>
      </c>
      <c r="F110" s="85">
        <v>0</v>
      </c>
      <c r="G110" s="85">
        <v>3</v>
      </c>
      <c r="H110" s="86">
        <v>0.1</v>
      </c>
      <c r="I110" s="86">
        <v>0.1</v>
      </c>
      <c r="J110" s="86">
        <v>0</v>
      </c>
      <c r="K110" s="86">
        <v>0</v>
      </c>
      <c r="L110" s="86">
        <v>0</v>
      </c>
      <c r="M110" s="86">
        <v>0.1</v>
      </c>
    </row>
    <row r="111" spans="1:13" ht="12.75" customHeight="1" x14ac:dyDescent="0.25">
      <c r="A111" s="84" t="s">
        <v>43</v>
      </c>
      <c r="B111" s="85">
        <v>0</v>
      </c>
      <c r="C111" s="85">
        <v>0</v>
      </c>
      <c r="D111" s="85">
        <v>0</v>
      </c>
      <c r="E111" s="85">
        <v>0</v>
      </c>
      <c r="F111" s="85">
        <v>0</v>
      </c>
      <c r="G111" s="85">
        <v>3</v>
      </c>
      <c r="H111" s="86">
        <v>0</v>
      </c>
      <c r="I111" s="86">
        <v>0</v>
      </c>
      <c r="J111" s="86">
        <v>0</v>
      </c>
      <c r="K111" s="86">
        <v>0</v>
      </c>
      <c r="L111" s="86">
        <v>0</v>
      </c>
      <c r="M111" s="86">
        <v>0.1</v>
      </c>
    </row>
    <row r="112" spans="1:13" ht="12.75" customHeight="1" x14ac:dyDescent="0.25">
      <c r="A112" s="84" t="s">
        <v>41</v>
      </c>
      <c r="B112" s="85">
        <v>0</v>
      </c>
      <c r="C112" s="85">
        <v>0</v>
      </c>
      <c r="D112" s="85">
        <v>0</v>
      </c>
      <c r="E112" s="85">
        <v>0</v>
      </c>
      <c r="F112" s="85">
        <v>0</v>
      </c>
      <c r="G112" s="85">
        <v>0</v>
      </c>
      <c r="H112" s="86">
        <v>0</v>
      </c>
      <c r="I112" s="86">
        <v>0</v>
      </c>
      <c r="J112" s="86">
        <v>0</v>
      </c>
      <c r="K112" s="86">
        <v>0</v>
      </c>
      <c r="L112" s="86">
        <v>0</v>
      </c>
      <c r="M112" s="86">
        <v>0</v>
      </c>
    </row>
    <row r="113" spans="1:13" ht="12.75" customHeight="1" x14ac:dyDescent="0.25">
      <c r="A113" s="84" t="s">
        <v>12</v>
      </c>
      <c r="B113" s="85">
        <v>0</v>
      </c>
      <c r="C113" s="85">
        <v>0</v>
      </c>
      <c r="D113" s="85">
        <v>0</v>
      </c>
      <c r="E113" s="85">
        <v>0</v>
      </c>
      <c r="F113" s="85">
        <v>0</v>
      </c>
      <c r="G113" s="85">
        <v>0</v>
      </c>
      <c r="H113" s="86">
        <v>0</v>
      </c>
      <c r="I113" s="86">
        <v>0</v>
      </c>
      <c r="J113" s="86">
        <v>0</v>
      </c>
      <c r="K113" s="86">
        <v>0</v>
      </c>
      <c r="L113" s="86">
        <v>0</v>
      </c>
      <c r="M113" s="86">
        <v>0</v>
      </c>
    </row>
    <row r="114" spans="1:13" ht="25.7" customHeight="1" x14ac:dyDescent="0.25">
      <c r="A114" s="35" t="s">
        <v>13</v>
      </c>
      <c r="B114" s="70">
        <v>5035</v>
      </c>
      <c r="C114" s="70">
        <v>4315</v>
      </c>
      <c r="D114" s="70">
        <v>4427</v>
      </c>
      <c r="E114" s="70">
        <v>4831</v>
      </c>
      <c r="F114" s="70">
        <v>5203</v>
      </c>
      <c r="G114" s="70">
        <v>5976</v>
      </c>
      <c r="H114" s="80">
        <v>100</v>
      </c>
      <c r="I114" s="80">
        <v>100</v>
      </c>
      <c r="J114" s="80">
        <v>100</v>
      </c>
      <c r="K114" s="80">
        <v>100</v>
      </c>
      <c r="L114" s="80">
        <v>100</v>
      </c>
      <c r="M114" s="80">
        <v>100</v>
      </c>
    </row>
    <row r="115" spans="1:13" ht="12.75" customHeight="1" x14ac:dyDescent="0.25">
      <c r="A115" s="36"/>
      <c r="B115" s="109" t="s">
        <v>42</v>
      </c>
      <c r="C115" s="109"/>
      <c r="D115" s="109"/>
      <c r="E115" s="109"/>
      <c r="F115" s="109"/>
      <c r="G115" s="109"/>
      <c r="H115" s="109"/>
      <c r="I115" s="109"/>
      <c r="J115" s="109"/>
      <c r="K115" s="109"/>
      <c r="L115" s="109"/>
      <c r="M115" s="109"/>
    </row>
    <row r="116" spans="1:13" ht="12.75" customHeight="1" x14ac:dyDescent="0.25">
      <c r="A116" s="83" t="s">
        <v>50</v>
      </c>
      <c r="B116" s="90">
        <v>499</v>
      </c>
      <c r="C116" s="90">
        <v>496</v>
      </c>
      <c r="D116" s="90">
        <v>518</v>
      </c>
      <c r="E116" s="90">
        <v>497</v>
      </c>
      <c r="F116" s="90">
        <v>552</v>
      </c>
      <c r="G116" s="90">
        <v>529</v>
      </c>
      <c r="H116" s="79">
        <v>94</v>
      </c>
      <c r="I116" s="79">
        <v>94.8</v>
      </c>
      <c r="J116" s="79">
        <v>95.4</v>
      </c>
      <c r="K116" s="79">
        <v>92.6</v>
      </c>
      <c r="L116" s="79">
        <v>96.3</v>
      </c>
      <c r="M116" s="79">
        <v>93.1</v>
      </c>
    </row>
    <row r="117" spans="1:13" ht="12.75" customHeight="1" x14ac:dyDescent="0.25">
      <c r="A117" s="84" t="s">
        <v>51</v>
      </c>
      <c r="B117" s="85">
        <v>479</v>
      </c>
      <c r="C117" s="85">
        <v>472</v>
      </c>
      <c r="D117" s="85">
        <v>493</v>
      </c>
      <c r="E117" s="85">
        <v>475</v>
      </c>
      <c r="F117" s="85">
        <v>539</v>
      </c>
      <c r="G117" s="85">
        <v>511</v>
      </c>
      <c r="H117" s="86">
        <v>90.2</v>
      </c>
      <c r="I117" s="86">
        <v>90.2</v>
      </c>
      <c r="J117" s="86">
        <v>90.8</v>
      </c>
      <c r="K117" s="86">
        <v>88.5</v>
      </c>
      <c r="L117" s="86">
        <v>94.1</v>
      </c>
      <c r="M117" s="86">
        <v>90</v>
      </c>
    </row>
    <row r="118" spans="1:13" ht="12.75" customHeight="1" x14ac:dyDescent="0.25">
      <c r="A118" s="84" t="s">
        <v>39</v>
      </c>
      <c r="B118" s="85">
        <v>23</v>
      </c>
      <c r="C118" s="85">
        <v>19</v>
      </c>
      <c r="D118" s="85">
        <v>17</v>
      </c>
      <c r="E118" s="85">
        <v>24</v>
      </c>
      <c r="F118" s="85">
        <v>18</v>
      </c>
      <c r="G118" s="85">
        <v>23</v>
      </c>
      <c r="H118" s="86">
        <v>4.3</v>
      </c>
      <c r="I118" s="86">
        <v>3.6</v>
      </c>
      <c r="J118" s="86">
        <v>3.1</v>
      </c>
      <c r="K118" s="86">
        <v>4.5</v>
      </c>
      <c r="L118" s="86">
        <v>3.1</v>
      </c>
      <c r="M118" s="86">
        <v>4</v>
      </c>
    </row>
    <row r="119" spans="1:13" ht="12.75" customHeight="1" x14ac:dyDescent="0.25">
      <c r="A119" s="84"/>
      <c r="B119" s="72"/>
      <c r="C119" s="72"/>
      <c r="D119" s="72"/>
      <c r="E119" s="72"/>
      <c r="F119" s="72"/>
      <c r="G119" s="72"/>
      <c r="H119" s="79"/>
      <c r="I119" s="79"/>
      <c r="J119" s="79"/>
      <c r="K119" s="79"/>
      <c r="L119" s="79"/>
      <c r="M119" s="79"/>
    </row>
    <row r="120" spans="1:13" ht="12.75" customHeight="1" x14ac:dyDescent="0.25">
      <c r="A120" s="54" t="s">
        <v>52</v>
      </c>
      <c r="B120" s="72">
        <v>28</v>
      </c>
      <c r="C120" s="72">
        <v>32</v>
      </c>
      <c r="D120" s="72">
        <v>25</v>
      </c>
      <c r="E120" s="72">
        <v>34</v>
      </c>
      <c r="F120" s="72">
        <v>18</v>
      </c>
      <c r="G120" s="72">
        <v>28</v>
      </c>
      <c r="H120" s="79">
        <v>5.3</v>
      </c>
      <c r="I120" s="79">
        <v>6.1</v>
      </c>
      <c r="J120" s="79">
        <v>4.5999999999999996</v>
      </c>
      <c r="K120" s="79">
        <v>6.3</v>
      </c>
      <c r="L120" s="79">
        <v>3.1</v>
      </c>
      <c r="M120" s="79">
        <v>4.9000000000000004</v>
      </c>
    </row>
    <row r="121" spans="1:13" ht="12.75" customHeight="1" x14ac:dyDescent="0.25">
      <c r="A121" s="84" t="s">
        <v>40</v>
      </c>
      <c r="B121" s="85">
        <v>19</v>
      </c>
      <c r="C121" s="85">
        <v>16</v>
      </c>
      <c r="D121" s="85">
        <v>21</v>
      </c>
      <c r="E121" s="85">
        <v>19</v>
      </c>
      <c r="F121" s="85">
        <v>12</v>
      </c>
      <c r="G121" s="85">
        <v>8</v>
      </c>
      <c r="H121" s="86">
        <v>3.6</v>
      </c>
      <c r="I121" s="86">
        <v>3.1</v>
      </c>
      <c r="J121" s="86">
        <v>3.9</v>
      </c>
      <c r="K121" s="86">
        <v>3.5</v>
      </c>
      <c r="L121" s="86">
        <v>2.1</v>
      </c>
      <c r="M121" s="86">
        <v>1.4</v>
      </c>
    </row>
    <row r="122" spans="1:13" ht="12.75" customHeight="1" x14ac:dyDescent="0.25">
      <c r="A122" s="84" t="s">
        <v>44</v>
      </c>
      <c r="B122" s="85">
        <v>5</v>
      </c>
      <c r="C122" s="85">
        <v>8</v>
      </c>
      <c r="D122" s="85">
        <v>3</v>
      </c>
      <c r="E122" s="85">
        <v>9</v>
      </c>
      <c r="F122" s="85">
        <v>4</v>
      </c>
      <c r="G122" s="85">
        <v>13</v>
      </c>
      <c r="H122" s="86">
        <v>0.9</v>
      </c>
      <c r="I122" s="86">
        <v>1.5</v>
      </c>
      <c r="J122" s="86">
        <v>0.6</v>
      </c>
      <c r="K122" s="86">
        <v>1.7</v>
      </c>
      <c r="L122" s="86">
        <v>0.7</v>
      </c>
      <c r="M122" s="86">
        <v>2.2999999999999998</v>
      </c>
    </row>
    <row r="123" spans="1:13" ht="12.75" customHeight="1" x14ac:dyDescent="0.25">
      <c r="A123" s="84" t="s">
        <v>43</v>
      </c>
      <c r="B123" s="85">
        <v>0</v>
      </c>
      <c r="C123" s="85">
        <v>0</v>
      </c>
      <c r="D123" s="85">
        <v>0</v>
      </c>
      <c r="E123" s="85">
        <v>3</v>
      </c>
      <c r="F123" s="85">
        <v>3</v>
      </c>
      <c r="G123" s="85">
        <v>0</v>
      </c>
      <c r="H123" s="86">
        <v>0</v>
      </c>
      <c r="I123" s="86">
        <v>0</v>
      </c>
      <c r="J123" s="86">
        <v>0</v>
      </c>
      <c r="K123" s="86">
        <v>0.6</v>
      </c>
      <c r="L123" s="86">
        <v>0.5</v>
      </c>
      <c r="M123" s="86">
        <v>0</v>
      </c>
    </row>
    <row r="124" spans="1:13" ht="12.75" customHeight="1" x14ac:dyDescent="0.25">
      <c r="A124" s="84" t="s">
        <v>41</v>
      </c>
      <c r="B124" s="85">
        <v>0</v>
      </c>
      <c r="C124" s="85">
        <v>0</v>
      </c>
      <c r="D124" s="85">
        <v>0</v>
      </c>
      <c r="E124" s="85">
        <v>0</v>
      </c>
      <c r="F124" s="85">
        <v>0</v>
      </c>
      <c r="G124" s="85">
        <v>0</v>
      </c>
      <c r="H124" s="86">
        <v>0</v>
      </c>
      <c r="I124" s="86">
        <v>0</v>
      </c>
      <c r="J124" s="86">
        <v>0</v>
      </c>
      <c r="K124" s="86">
        <v>0</v>
      </c>
      <c r="L124" s="86">
        <v>0</v>
      </c>
      <c r="M124" s="86">
        <v>0</v>
      </c>
    </row>
    <row r="125" spans="1:13" ht="12.75" customHeight="1" x14ac:dyDescent="0.25">
      <c r="A125" s="84" t="s">
        <v>12</v>
      </c>
      <c r="B125" s="85">
        <v>0</v>
      </c>
      <c r="C125" s="85">
        <v>0</v>
      </c>
      <c r="D125" s="85">
        <v>0</v>
      </c>
      <c r="E125" s="85">
        <v>0</v>
      </c>
      <c r="F125" s="85">
        <v>0</v>
      </c>
      <c r="G125" s="85">
        <v>0</v>
      </c>
      <c r="H125" s="86">
        <v>0</v>
      </c>
      <c r="I125" s="86">
        <v>0</v>
      </c>
      <c r="J125" s="86">
        <v>0</v>
      </c>
      <c r="K125" s="86">
        <v>0</v>
      </c>
      <c r="L125" s="86">
        <v>0</v>
      </c>
      <c r="M125" s="86">
        <v>0</v>
      </c>
    </row>
    <row r="126" spans="1:13" ht="25.7" customHeight="1" x14ac:dyDescent="0.25">
      <c r="A126" s="35" t="s">
        <v>13</v>
      </c>
      <c r="B126" s="70">
        <v>531</v>
      </c>
      <c r="C126" s="70">
        <v>523</v>
      </c>
      <c r="D126" s="70">
        <v>543</v>
      </c>
      <c r="E126" s="70">
        <v>537</v>
      </c>
      <c r="F126" s="70">
        <v>573</v>
      </c>
      <c r="G126" s="70">
        <v>568</v>
      </c>
      <c r="H126" s="80">
        <v>100</v>
      </c>
      <c r="I126" s="80">
        <v>100</v>
      </c>
      <c r="J126" s="80">
        <v>100</v>
      </c>
      <c r="K126" s="80">
        <v>100</v>
      </c>
      <c r="L126" s="80">
        <v>100</v>
      </c>
      <c r="M126" s="80">
        <v>100</v>
      </c>
    </row>
    <row r="127" spans="1:13" ht="12.75" customHeight="1" x14ac:dyDescent="0.25">
      <c r="A127" s="36"/>
      <c r="B127" s="109" t="s">
        <v>20</v>
      </c>
      <c r="C127" s="109"/>
      <c r="D127" s="109"/>
      <c r="E127" s="109"/>
      <c r="F127" s="109"/>
      <c r="G127" s="109"/>
      <c r="H127" s="109"/>
      <c r="I127" s="109"/>
      <c r="J127" s="109"/>
      <c r="K127" s="109"/>
      <c r="L127" s="109"/>
      <c r="M127" s="109"/>
    </row>
    <row r="128" spans="1:13" ht="12.75" customHeight="1" x14ac:dyDescent="0.25">
      <c r="A128" s="83" t="s">
        <v>50</v>
      </c>
      <c r="B128" s="90">
        <v>181145</v>
      </c>
      <c r="C128" s="90">
        <v>183367</v>
      </c>
      <c r="D128" s="90">
        <v>188087</v>
      </c>
      <c r="E128" s="90">
        <v>175661</v>
      </c>
      <c r="F128" s="90">
        <v>167427</v>
      </c>
      <c r="G128" s="90">
        <v>172752</v>
      </c>
      <c r="H128" s="79">
        <v>99.6</v>
      </c>
      <c r="I128" s="79">
        <v>99.7</v>
      </c>
      <c r="J128" s="79">
        <v>99.6</v>
      </c>
      <c r="K128" s="79">
        <v>99.6</v>
      </c>
      <c r="L128" s="79">
        <v>99.6</v>
      </c>
      <c r="M128" s="79">
        <v>99.7</v>
      </c>
    </row>
    <row r="129" spans="1:13" ht="12.75" customHeight="1" x14ac:dyDescent="0.25">
      <c r="A129" s="84" t="s">
        <v>51</v>
      </c>
      <c r="B129" s="85">
        <v>180794</v>
      </c>
      <c r="C129" s="85">
        <v>182987</v>
      </c>
      <c r="D129" s="85">
        <v>187664</v>
      </c>
      <c r="E129" s="85">
        <v>175243</v>
      </c>
      <c r="F129" s="85">
        <v>166998</v>
      </c>
      <c r="G129" s="85">
        <v>172354</v>
      </c>
      <c r="H129" s="86">
        <v>99.4</v>
      </c>
      <c r="I129" s="86">
        <v>99.4</v>
      </c>
      <c r="J129" s="86">
        <v>99.4</v>
      </c>
      <c r="K129" s="86">
        <v>99.4</v>
      </c>
      <c r="L129" s="86">
        <v>99.4</v>
      </c>
      <c r="M129" s="86">
        <v>99.4</v>
      </c>
    </row>
    <row r="130" spans="1:13" ht="12.75" customHeight="1" x14ac:dyDescent="0.25">
      <c r="A130" s="84" t="s">
        <v>39</v>
      </c>
      <c r="B130" s="85">
        <v>348</v>
      </c>
      <c r="C130" s="85">
        <v>380</v>
      </c>
      <c r="D130" s="85">
        <v>426</v>
      </c>
      <c r="E130" s="85">
        <v>414</v>
      </c>
      <c r="F130" s="85">
        <v>435</v>
      </c>
      <c r="G130" s="85">
        <v>400</v>
      </c>
      <c r="H130" s="86">
        <v>0.2</v>
      </c>
      <c r="I130" s="86">
        <v>0.2</v>
      </c>
      <c r="J130" s="86">
        <v>0.2</v>
      </c>
      <c r="K130" s="86">
        <v>0.2</v>
      </c>
      <c r="L130" s="86">
        <v>0.3</v>
      </c>
      <c r="M130" s="86">
        <v>0.2</v>
      </c>
    </row>
    <row r="131" spans="1:13" ht="12.75" customHeight="1" x14ac:dyDescent="0.25">
      <c r="A131" s="84"/>
      <c r="B131" s="72"/>
      <c r="C131" s="72"/>
      <c r="D131" s="72"/>
      <c r="E131" s="72"/>
      <c r="F131" s="72"/>
      <c r="G131" s="72"/>
      <c r="H131" s="79"/>
      <c r="I131" s="79"/>
      <c r="J131" s="79"/>
      <c r="K131" s="79"/>
      <c r="L131" s="79"/>
      <c r="M131" s="79"/>
    </row>
    <row r="132" spans="1:13" ht="12.75" customHeight="1" x14ac:dyDescent="0.25">
      <c r="A132" s="54" t="s">
        <v>52</v>
      </c>
      <c r="B132" s="72">
        <v>392</v>
      </c>
      <c r="C132" s="72">
        <v>354</v>
      </c>
      <c r="D132" s="72">
        <v>400</v>
      </c>
      <c r="E132" s="72">
        <v>367</v>
      </c>
      <c r="F132" s="72">
        <v>357</v>
      </c>
      <c r="G132" s="72">
        <v>325</v>
      </c>
      <c r="H132" s="79">
        <v>0.2</v>
      </c>
      <c r="I132" s="79">
        <v>0.2</v>
      </c>
      <c r="J132" s="79">
        <v>0.2</v>
      </c>
      <c r="K132" s="79">
        <v>0.2</v>
      </c>
      <c r="L132" s="79">
        <v>0.2</v>
      </c>
      <c r="M132" s="79">
        <v>0.2</v>
      </c>
    </row>
    <row r="133" spans="1:13" ht="12.75" customHeight="1" x14ac:dyDescent="0.25">
      <c r="A133" s="84" t="s">
        <v>40</v>
      </c>
      <c r="B133" s="85">
        <v>268</v>
      </c>
      <c r="C133" s="85">
        <v>233</v>
      </c>
      <c r="D133" s="85">
        <v>285</v>
      </c>
      <c r="E133" s="85">
        <v>253</v>
      </c>
      <c r="F133" s="85">
        <v>248</v>
      </c>
      <c r="G133" s="85">
        <v>222</v>
      </c>
      <c r="H133" s="86">
        <v>0.1</v>
      </c>
      <c r="I133" s="86">
        <v>0.1</v>
      </c>
      <c r="J133" s="86">
        <v>0.2</v>
      </c>
      <c r="K133" s="86">
        <v>0.1</v>
      </c>
      <c r="L133" s="86">
        <v>0.1</v>
      </c>
      <c r="M133" s="86">
        <v>0.1</v>
      </c>
    </row>
    <row r="134" spans="1:13" ht="12.75" customHeight="1" x14ac:dyDescent="0.25">
      <c r="A134" s="84" t="s">
        <v>44</v>
      </c>
      <c r="B134" s="85">
        <v>61</v>
      </c>
      <c r="C134" s="85">
        <v>60</v>
      </c>
      <c r="D134" s="85">
        <v>83</v>
      </c>
      <c r="E134" s="85">
        <v>78</v>
      </c>
      <c r="F134" s="85">
        <v>75</v>
      </c>
      <c r="G134" s="85">
        <v>64</v>
      </c>
      <c r="H134" s="86">
        <v>0</v>
      </c>
      <c r="I134" s="86">
        <v>0</v>
      </c>
      <c r="J134" s="86">
        <v>0</v>
      </c>
      <c r="K134" s="86">
        <v>0</v>
      </c>
      <c r="L134" s="86">
        <v>0</v>
      </c>
      <c r="M134" s="86">
        <v>0</v>
      </c>
    </row>
    <row r="135" spans="1:13" ht="12.75" customHeight="1" x14ac:dyDescent="0.25">
      <c r="A135" s="84" t="s">
        <v>43</v>
      </c>
      <c r="B135" s="85">
        <v>8</v>
      </c>
      <c r="C135" s="85">
        <v>32</v>
      </c>
      <c r="D135" s="85">
        <v>16</v>
      </c>
      <c r="E135" s="85">
        <v>16</v>
      </c>
      <c r="F135" s="85">
        <v>21</v>
      </c>
      <c r="G135" s="85">
        <v>19</v>
      </c>
      <c r="H135" s="86">
        <v>0</v>
      </c>
      <c r="I135" s="86">
        <v>0</v>
      </c>
      <c r="J135" s="86">
        <v>0</v>
      </c>
      <c r="K135" s="86">
        <v>0</v>
      </c>
      <c r="L135" s="86">
        <v>0</v>
      </c>
      <c r="M135" s="86">
        <v>0</v>
      </c>
    </row>
    <row r="136" spans="1:13" ht="12.75" customHeight="1" x14ac:dyDescent="0.25">
      <c r="A136" s="84" t="s">
        <v>41</v>
      </c>
      <c r="B136" s="85">
        <v>44</v>
      </c>
      <c r="C136" s="85">
        <v>18</v>
      </c>
      <c r="D136" s="85">
        <v>10</v>
      </c>
      <c r="E136" s="85">
        <v>18</v>
      </c>
      <c r="F136" s="85">
        <v>9</v>
      </c>
      <c r="G136" s="85">
        <v>7</v>
      </c>
      <c r="H136" s="86">
        <v>0</v>
      </c>
      <c r="I136" s="86">
        <v>0</v>
      </c>
      <c r="J136" s="86">
        <v>0</v>
      </c>
      <c r="K136" s="86">
        <v>0</v>
      </c>
      <c r="L136" s="86">
        <v>0</v>
      </c>
      <c r="M136" s="86">
        <v>0</v>
      </c>
    </row>
    <row r="137" spans="1:13" ht="12.75" customHeight="1" x14ac:dyDescent="0.25">
      <c r="A137" s="84" t="s">
        <v>12</v>
      </c>
      <c r="B137" s="85">
        <v>17</v>
      </c>
      <c r="C137" s="85">
        <v>7</v>
      </c>
      <c r="D137" s="85">
        <v>7</v>
      </c>
      <c r="E137" s="85">
        <v>12</v>
      </c>
      <c r="F137" s="85">
        <v>8</v>
      </c>
      <c r="G137" s="85">
        <v>17</v>
      </c>
      <c r="H137" s="86">
        <v>0</v>
      </c>
      <c r="I137" s="86">
        <v>0</v>
      </c>
      <c r="J137" s="86">
        <v>0</v>
      </c>
      <c r="K137" s="86">
        <v>0</v>
      </c>
      <c r="L137" s="86">
        <v>0</v>
      </c>
      <c r="M137" s="86">
        <v>0</v>
      </c>
    </row>
    <row r="138" spans="1:13" ht="25.7" customHeight="1" x14ac:dyDescent="0.25">
      <c r="A138" s="35" t="s">
        <v>13</v>
      </c>
      <c r="B138" s="70">
        <v>181892</v>
      </c>
      <c r="C138" s="70">
        <v>184007</v>
      </c>
      <c r="D138" s="70">
        <v>188757</v>
      </c>
      <c r="E138" s="70">
        <v>176286</v>
      </c>
      <c r="F138" s="70">
        <v>168050</v>
      </c>
      <c r="G138" s="70">
        <v>173344</v>
      </c>
      <c r="H138" s="80">
        <v>100</v>
      </c>
      <c r="I138" s="80">
        <v>100</v>
      </c>
      <c r="J138" s="80">
        <v>100</v>
      </c>
      <c r="K138" s="80">
        <v>100</v>
      </c>
      <c r="L138" s="80">
        <v>100</v>
      </c>
      <c r="M138" s="80">
        <v>100</v>
      </c>
    </row>
    <row r="139" spans="1:13" ht="12.75" customHeight="1" x14ac:dyDescent="0.25">
      <c r="A139" s="36"/>
      <c r="B139" s="109" t="s">
        <v>21</v>
      </c>
      <c r="C139" s="109"/>
      <c r="D139" s="109"/>
      <c r="E139" s="109"/>
      <c r="F139" s="109"/>
      <c r="G139" s="109"/>
      <c r="H139" s="109"/>
      <c r="I139" s="109"/>
      <c r="J139" s="109"/>
      <c r="K139" s="109"/>
      <c r="L139" s="109"/>
      <c r="M139" s="109"/>
    </row>
    <row r="140" spans="1:13" ht="12.75" customHeight="1" x14ac:dyDescent="0.25">
      <c r="A140" s="83" t="s">
        <v>50</v>
      </c>
      <c r="B140" s="90">
        <v>49831</v>
      </c>
      <c r="C140" s="90">
        <v>51218</v>
      </c>
      <c r="D140" s="90">
        <v>55689</v>
      </c>
      <c r="E140" s="90">
        <v>52106</v>
      </c>
      <c r="F140" s="90">
        <v>52996</v>
      </c>
      <c r="G140" s="90">
        <v>57677</v>
      </c>
      <c r="H140" s="79">
        <v>99.3</v>
      </c>
      <c r="I140" s="79">
        <v>99.4</v>
      </c>
      <c r="J140" s="79">
        <v>99.4</v>
      </c>
      <c r="K140" s="79">
        <v>99.4</v>
      </c>
      <c r="L140" s="79">
        <v>99.4</v>
      </c>
      <c r="M140" s="79">
        <v>99.4</v>
      </c>
    </row>
    <row r="141" spans="1:13" ht="12.75" customHeight="1" x14ac:dyDescent="0.25">
      <c r="A141" s="84" t="s">
        <v>51</v>
      </c>
      <c r="B141" s="85">
        <v>49660</v>
      </c>
      <c r="C141" s="85">
        <v>51006</v>
      </c>
      <c r="D141" s="85">
        <v>55459</v>
      </c>
      <c r="E141" s="85">
        <v>51877</v>
      </c>
      <c r="F141" s="85">
        <v>52773</v>
      </c>
      <c r="G141" s="85">
        <v>57445</v>
      </c>
      <c r="H141" s="86">
        <v>99</v>
      </c>
      <c r="I141" s="86">
        <v>99</v>
      </c>
      <c r="J141" s="86">
        <v>98.9</v>
      </c>
      <c r="K141" s="86">
        <v>98.9</v>
      </c>
      <c r="L141" s="86">
        <v>99</v>
      </c>
      <c r="M141" s="86">
        <v>99</v>
      </c>
    </row>
    <row r="142" spans="1:13" ht="12.75" customHeight="1" x14ac:dyDescent="0.25">
      <c r="A142" s="84" t="s">
        <v>39</v>
      </c>
      <c r="B142" s="85">
        <v>177</v>
      </c>
      <c r="C142" s="85">
        <v>211</v>
      </c>
      <c r="D142" s="85">
        <v>226</v>
      </c>
      <c r="E142" s="85">
        <v>232</v>
      </c>
      <c r="F142" s="85">
        <v>222</v>
      </c>
      <c r="G142" s="85">
        <v>232</v>
      </c>
      <c r="H142" s="86">
        <v>0.4</v>
      </c>
      <c r="I142" s="86">
        <v>0.4</v>
      </c>
      <c r="J142" s="86">
        <v>0.4</v>
      </c>
      <c r="K142" s="86">
        <v>0.4</v>
      </c>
      <c r="L142" s="86">
        <v>0.4</v>
      </c>
      <c r="M142" s="86">
        <v>0.4</v>
      </c>
    </row>
    <row r="143" spans="1:13" ht="12.75" customHeight="1" x14ac:dyDescent="0.25">
      <c r="A143" s="84"/>
      <c r="B143" s="72"/>
      <c r="C143" s="72"/>
      <c r="D143" s="72"/>
      <c r="E143" s="72"/>
      <c r="F143" s="72"/>
      <c r="G143" s="72"/>
      <c r="H143" s="79"/>
      <c r="I143" s="79"/>
      <c r="J143" s="79"/>
      <c r="K143" s="79"/>
      <c r="L143" s="79"/>
      <c r="M143" s="79"/>
    </row>
    <row r="144" spans="1:13" ht="12.75" customHeight="1" x14ac:dyDescent="0.25">
      <c r="A144" s="54" t="s">
        <v>52</v>
      </c>
      <c r="B144" s="72">
        <v>212</v>
      </c>
      <c r="C144" s="72">
        <v>177</v>
      </c>
      <c r="D144" s="72">
        <v>231</v>
      </c>
      <c r="E144" s="72">
        <v>204</v>
      </c>
      <c r="F144" s="72">
        <v>191</v>
      </c>
      <c r="G144" s="72">
        <v>217</v>
      </c>
      <c r="H144" s="79">
        <v>0.4</v>
      </c>
      <c r="I144" s="79">
        <v>0.3</v>
      </c>
      <c r="J144" s="79">
        <v>0.4</v>
      </c>
      <c r="K144" s="79">
        <v>0.4</v>
      </c>
      <c r="L144" s="79">
        <v>0.4</v>
      </c>
      <c r="M144" s="79">
        <v>0.4</v>
      </c>
    </row>
    <row r="145" spans="1:13" ht="12.75" customHeight="1" x14ac:dyDescent="0.25">
      <c r="A145" s="84" t="s">
        <v>40</v>
      </c>
      <c r="B145" s="85">
        <v>139</v>
      </c>
      <c r="C145" s="85">
        <v>120</v>
      </c>
      <c r="D145" s="85">
        <v>164</v>
      </c>
      <c r="E145" s="85">
        <v>145</v>
      </c>
      <c r="F145" s="85">
        <v>130</v>
      </c>
      <c r="G145" s="85">
        <v>140</v>
      </c>
      <c r="H145" s="86">
        <v>0.3</v>
      </c>
      <c r="I145" s="86">
        <v>0.2</v>
      </c>
      <c r="J145" s="86">
        <v>0.3</v>
      </c>
      <c r="K145" s="86">
        <v>0.3</v>
      </c>
      <c r="L145" s="86">
        <v>0.2</v>
      </c>
      <c r="M145" s="86">
        <v>0.2</v>
      </c>
    </row>
    <row r="146" spans="1:13" ht="12.75" customHeight="1" x14ac:dyDescent="0.25">
      <c r="A146" s="84" t="s">
        <v>44</v>
      </c>
      <c r="B146" s="85">
        <v>54</v>
      </c>
      <c r="C146" s="85">
        <v>45</v>
      </c>
      <c r="D146" s="85">
        <v>42</v>
      </c>
      <c r="E146" s="85">
        <v>39</v>
      </c>
      <c r="F146" s="85">
        <v>36</v>
      </c>
      <c r="G146" s="85">
        <v>52</v>
      </c>
      <c r="H146" s="86">
        <v>0.1</v>
      </c>
      <c r="I146" s="86">
        <v>0.1</v>
      </c>
      <c r="J146" s="86">
        <v>0.1</v>
      </c>
      <c r="K146" s="86">
        <v>0.1</v>
      </c>
      <c r="L146" s="86">
        <v>0.1</v>
      </c>
      <c r="M146" s="86">
        <v>0.1</v>
      </c>
    </row>
    <row r="147" spans="1:13" ht="12.75" customHeight="1" x14ac:dyDescent="0.25">
      <c r="A147" s="84" t="s">
        <v>43</v>
      </c>
      <c r="B147" s="85">
        <v>3</v>
      </c>
      <c r="C147" s="85">
        <v>7</v>
      </c>
      <c r="D147" s="85">
        <v>9</v>
      </c>
      <c r="E147" s="85">
        <v>15</v>
      </c>
      <c r="F147" s="85">
        <v>9</v>
      </c>
      <c r="G147" s="85">
        <v>16</v>
      </c>
      <c r="H147" s="86">
        <v>0</v>
      </c>
      <c r="I147" s="86">
        <v>0</v>
      </c>
      <c r="J147" s="86">
        <v>0</v>
      </c>
      <c r="K147" s="86">
        <v>0</v>
      </c>
      <c r="L147" s="86">
        <v>0</v>
      </c>
      <c r="M147" s="86">
        <v>0</v>
      </c>
    </row>
    <row r="148" spans="1:13" ht="12.75" customHeight="1" x14ac:dyDescent="0.25">
      <c r="A148" s="84" t="s">
        <v>41</v>
      </c>
      <c r="B148" s="85">
        <v>7</v>
      </c>
      <c r="C148" s="85">
        <v>7</v>
      </c>
      <c r="D148" s="85">
        <v>13</v>
      </c>
      <c r="E148" s="85">
        <v>9</v>
      </c>
      <c r="F148" s="85">
        <v>11</v>
      </c>
      <c r="G148" s="85">
        <v>3</v>
      </c>
      <c r="H148" s="86">
        <v>0</v>
      </c>
      <c r="I148" s="86">
        <v>0</v>
      </c>
      <c r="J148" s="86">
        <v>0</v>
      </c>
      <c r="K148" s="86">
        <v>0</v>
      </c>
      <c r="L148" s="86">
        <v>0</v>
      </c>
      <c r="M148" s="86">
        <v>0</v>
      </c>
    </row>
    <row r="149" spans="1:13" ht="12.75" customHeight="1" x14ac:dyDescent="0.25">
      <c r="A149" s="84" t="s">
        <v>12</v>
      </c>
      <c r="B149" s="85">
        <v>0</v>
      </c>
      <c r="C149" s="85">
        <v>6</v>
      </c>
      <c r="D149" s="85">
        <v>0</v>
      </c>
      <c r="E149" s="85">
        <v>0</v>
      </c>
      <c r="F149" s="85">
        <v>4</v>
      </c>
      <c r="G149" s="85">
        <v>0</v>
      </c>
      <c r="H149" s="86">
        <v>0</v>
      </c>
      <c r="I149" s="86">
        <v>0</v>
      </c>
      <c r="J149" s="86">
        <v>0</v>
      </c>
      <c r="K149" s="86">
        <v>0</v>
      </c>
      <c r="L149" s="86">
        <v>0</v>
      </c>
      <c r="M149" s="86">
        <v>0</v>
      </c>
    </row>
    <row r="150" spans="1:13" ht="25.7" customHeight="1" x14ac:dyDescent="0.25">
      <c r="A150" s="35" t="s">
        <v>13</v>
      </c>
      <c r="B150" s="70">
        <v>50182</v>
      </c>
      <c r="C150" s="70">
        <v>51525</v>
      </c>
      <c r="D150" s="70">
        <v>56048</v>
      </c>
      <c r="E150" s="70">
        <v>52441</v>
      </c>
      <c r="F150" s="70">
        <v>53324</v>
      </c>
      <c r="G150" s="70">
        <v>58021</v>
      </c>
      <c r="H150" s="80">
        <v>100</v>
      </c>
      <c r="I150" s="80">
        <v>100</v>
      </c>
      <c r="J150" s="80">
        <v>100</v>
      </c>
      <c r="K150" s="80">
        <v>100</v>
      </c>
      <c r="L150" s="80">
        <v>100</v>
      </c>
      <c r="M150" s="80">
        <v>100</v>
      </c>
    </row>
    <row r="151" spans="1:13" ht="12.75" customHeight="1" x14ac:dyDescent="0.25">
      <c r="A151" s="36"/>
      <c r="B151" s="109" t="s">
        <v>22</v>
      </c>
      <c r="C151" s="109"/>
      <c r="D151" s="109"/>
      <c r="E151" s="109"/>
      <c r="F151" s="109"/>
      <c r="G151" s="109"/>
      <c r="H151" s="109"/>
      <c r="I151" s="109"/>
      <c r="J151" s="109"/>
      <c r="K151" s="109"/>
      <c r="L151" s="109"/>
      <c r="M151" s="109"/>
    </row>
    <row r="152" spans="1:13" ht="12.75" customHeight="1" x14ac:dyDescent="0.25">
      <c r="A152" s="83" t="s">
        <v>50</v>
      </c>
      <c r="B152" s="90">
        <v>482255</v>
      </c>
      <c r="C152" s="90">
        <v>506310</v>
      </c>
      <c r="D152" s="90">
        <v>533979</v>
      </c>
      <c r="E152" s="90">
        <v>506862</v>
      </c>
      <c r="F152" s="90">
        <v>524303</v>
      </c>
      <c r="G152" s="90">
        <v>566271</v>
      </c>
      <c r="H152" s="79">
        <v>99.4</v>
      </c>
      <c r="I152" s="79">
        <v>99.3</v>
      </c>
      <c r="J152" s="79">
        <v>99.4</v>
      </c>
      <c r="K152" s="79">
        <v>99.3</v>
      </c>
      <c r="L152" s="79">
        <v>99.4</v>
      </c>
      <c r="M152" s="79">
        <v>99.4</v>
      </c>
    </row>
    <row r="153" spans="1:13" ht="12.75" customHeight="1" x14ac:dyDescent="0.25">
      <c r="A153" s="84" t="s">
        <v>51</v>
      </c>
      <c r="B153" s="85">
        <v>479681</v>
      </c>
      <c r="C153" s="85">
        <v>503825</v>
      </c>
      <c r="D153" s="85">
        <v>531226</v>
      </c>
      <c r="E153" s="85">
        <v>504011</v>
      </c>
      <c r="F153" s="85">
        <v>521683</v>
      </c>
      <c r="G153" s="85">
        <v>563686</v>
      </c>
      <c r="H153" s="86">
        <v>98.8</v>
      </c>
      <c r="I153" s="86">
        <v>98.9</v>
      </c>
      <c r="J153" s="86">
        <v>98.9</v>
      </c>
      <c r="K153" s="86">
        <v>98.7</v>
      </c>
      <c r="L153" s="86">
        <v>98.9</v>
      </c>
      <c r="M153" s="86">
        <v>99</v>
      </c>
    </row>
    <row r="154" spans="1:13" ht="12.75" customHeight="1" x14ac:dyDescent="0.25">
      <c r="A154" s="84" t="s">
        <v>39</v>
      </c>
      <c r="B154" s="85">
        <v>2569</v>
      </c>
      <c r="C154" s="85">
        <v>2484</v>
      </c>
      <c r="D154" s="85">
        <v>2752</v>
      </c>
      <c r="E154" s="85">
        <v>2853</v>
      </c>
      <c r="F154" s="85">
        <v>2622</v>
      </c>
      <c r="G154" s="85">
        <v>2586</v>
      </c>
      <c r="H154" s="86">
        <v>0.5</v>
      </c>
      <c r="I154" s="86">
        <v>0.5</v>
      </c>
      <c r="J154" s="86">
        <v>0.5</v>
      </c>
      <c r="K154" s="86">
        <v>0.6</v>
      </c>
      <c r="L154" s="86">
        <v>0.5</v>
      </c>
      <c r="M154" s="86">
        <v>0.5</v>
      </c>
    </row>
    <row r="155" spans="1:13" ht="12.75" customHeight="1" x14ac:dyDescent="0.25">
      <c r="A155" s="84"/>
      <c r="B155" s="72"/>
      <c r="C155" s="72"/>
      <c r="D155" s="72"/>
      <c r="E155" s="72"/>
      <c r="F155" s="72"/>
      <c r="G155" s="72"/>
      <c r="H155" s="79"/>
      <c r="I155" s="79"/>
      <c r="J155" s="79"/>
      <c r="K155" s="79"/>
      <c r="L155" s="79"/>
      <c r="M155" s="79"/>
    </row>
    <row r="156" spans="1:13" ht="12.75" customHeight="1" x14ac:dyDescent="0.25">
      <c r="A156" s="54" t="s">
        <v>52</v>
      </c>
      <c r="B156" s="72">
        <v>2308</v>
      </c>
      <c r="C156" s="72">
        <v>2462</v>
      </c>
      <c r="D156" s="72">
        <v>2520</v>
      </c>
      <c r="E156" s="72">
        <v>2635</v>
      </c>
      <c r="F156" s="72">
        <v>2294</v>
      </c>
      <c r="G156" s="72">
        <v>2249</v>
      </c>
      <c r="H156" s="79">
        <v>0.5</v>
      </c>
      <c r="I156" s="79">
        <v>0.5</v>
      </c>
      <c r="J156" s="79">
        <v>0.5</v>
      </c>
      <c r="K156" s="79">
        <v>0.5</v>
      </c>
      <c r="L156" s="79">
        <v>0.4</v>
      </c>
      <c r="M156" s="79">
        <v>0.4</v>
      </c>
    </row>
    <row r="157" spans="1:13" ht="12.75" customHeight="1" x14ac:dyDescent="0.25">
      <c r="A157" s="84" t="s">
        <v>40</v>
      </c>
      <c r="B157" s="85">
        <v>1507</v>
      </c>
      <c r="C157" s="85">
        <v>1609</v>
      </c>
      <c r="D157" s="85">
        <v>1662</v>
      </c>
      <c r="E157" s="85">
        <v>1527</v>
      </c>
      <c r="F157" s="85">
        <v>1477</v>
      </c>
      <c r="G157" s="85">
        <v>1393</v>
      </c>
      <c r="H157" s="86">
        <v>0.3</v>
      </c>
      <c r="I157" s="86">
        <v>0.3</v>
      </c>
      <c r="J157" s="86">
        <v>0.3</v>
      </c>
      <c r="K157" s="86">
        <v>0.3</v>
      </c>
      <c r="L157" s="86">
        <v>0.3</v>
      </c>
      <c r="M157" s="86">
        <v>0.2</v>
      </c>
    </row>
    <row r="158" spans="1:13" ht="12.75" customHeight="1" x14ac:dyDescent="0.25">
      <c r="A158" s="84" t="s">
        <v>44</v>
      </c>
      <c r="B158" s="85">
        <v>576</v>
      </c>
      <c r="C158" s="85">
        <v>630</v>
      </c>
      <c r="D158" s="85">
        <v>608</v>
      </c>
      <c r="E158" s="85">
        <v>839</v>
      </c>
      <c r="F158" s="85">
        <v>589</v>
      </c>
      <c r="G158" s="85">
        <v>602</v>
      </c>
      <c r="H158" s="86">
        <v>0.1</v>
      </c>
      <c r="I158" s="86">
        <v>0.1</v>
      </c>
      <c r="J158" s="86">
        <v>0.1</v>
      </c>
      <c r="K158" s="86">
        <v>0.2</v>
      </c>
      <c r="L158" s="86">
        <v>0.1</v>
      </c>
      <c r="M158" s="86">
        <v>0.1</v>
      </c>
    </row>
    <row r="159" spans="1:13" ht="12.75" customHeight="1" x14ac:dyDescent="0.25">
      <c r="A159" s="84" t="s">
        <v>43</v>
      </c>
      <c r="B159" s="85">
        <v>139</v>
      </c>
      <c r="C159" s="85">
        <v>150</v>
      </c>
      <c r="D159" s="85">
        <v>158</v>
      </c>
      <c r="E159" s="85">
        <v>153</v>
      </c>
      <c r="F159" s="85">
        <v>148</v>
      </c>
      <c r="G159" s="85">
        <v>173</v>
      </c>
      <c r="H159" s="86">
        <v>0</v>
      </c>
      <c r="I159" s="86">
        <v>0</v>
      </c>
      <c r="J159" s="86">
        <v>0</v>
      </c>
      <c r="K159" s="86">
        <v>0</v>
      </c>
      <c r="L159" s="86">
        <v>0</v>
      </c>
      <c r="M159" s="86">
        <v>0</v>
      </c>
    </row>
    <row r="160" spans="1:13" ht="12.75" customHeight="1" x14ac:dyDescent="0.25">
      <c r="A160" s="84" t="s">
        <v>41</v>
      </c>
      <c r="B160" s="85">
        <v>79</v>
      </c>
      <c r="C160" s="85">
        <v>63</v>
      </c>
      <c r="D160" s="85">
        <v>71</v>
      </c>
      <c r="E160" s="85">
        <v>93</v>
      </c>
      <c r="F160" s="85">
        <v>67</v>
      </c>
      <c r="G160" s="85">
        <v>61</v>
      </c>
      <c r="H160" s="86">
        <v>0</v>
      </c>
      <c r="I160" s="86">
        <v>0</v>
      </c>
      <c r="J160" s="86">
        <v>0</v>
      </c>
      <c r="K160" s="86">
        <v>0</v>
      </c>
      <c r="L160" s="86">
        <v>0</v>
      </c>
      <c r="M160" s="86">
        <v>0</v>
      </c>
    </row>
    <row r="161" spans="1:13" ht="12.75" customHeight="1" x14ac:dyDescent="0.25">
      <c r="A161" s="84" t="s">
        <v>12</v>
      </c>
      <c r="B161" s="85">
        <v>10</v>
      </c>
      <c r="C161" s="85">
        <v>11</v>
      </c>
      <c r="D161" s="85">
        <v>19</v>
      </c>
      <c r="E161" s="85">
        <v>18</v>
      </c>
      <c r="F161" s="85">
        <v>15</v>
      </c>
      <c r="G161" s="85">
        <v>28</v>
      </c>
      <c r="H161" s="86">
        <v>0</v>
      </c>
      <c r="I161" s="86">
        <v>0</v>
      </c>
      <c r="J161" s="86">
        <v>0</v>
      </c>
      <c r="K161" s="86">
        <v>0</v>
      </c>
      <c r="L161" s="86">
        <v>0</v>
      </c>
      <c r="M161" s="86">
        <v>0</v>
      </c>
    </row>
    <row r="162" spans="1:13" ht="25.5" customHeight="1" x14ac:dyDescent="0.25">
      <c r="A162" s="37" t="s">
        <v>13</v>
      </c>
      <c r="B162" s="70">
        <v>485374</v>
      </c>
      <c r="C162" s="70">
        <v>509649</v>
      </c>
      <c r="D162" s="70">
        <v>537278</v>
      </c>
      <c r="E162" s="70">
        <v>510392</v>
      </c>
      <c r="F162" s="70">
        <v>527492</v>
      </c>
      <c r="G162" s="70">
        <v>569404</v>
      </c>
      <c r="H162" s="80">
        <v>100</v>
      </c>
      <c r="I162" s="80">
        <v>100</v>
      </c>
      <c r="J162" s="80">
        <v>100</v>
      </c>
      <c r="K162" s="80">
        <v>100</v>
      </c>
      <c r="L162" s="80">
        <v>100</v>
      </c>
      <c r="M162" s="80">
        <v>100</v>
      </c>
    </row>
    <row r="163" spans="1:13" ht="12.75" customHeight="1" x14ac:dyDescent="0.25">
      <c r="A163" s="78"/>
      <c r="B163" s="78"/>
      <c r="C163" s="78"/>
      <c r="D163" s="78"/>
      <c r="E163" s="78"/>
      <c r="F163" s="78"/>
      <c r="G163" s="78"/>
      <c r="H163" s="78"/>
      <c r="I163" s="78"/>
      <c r="J163" s="78"/>
      <c r="K163" s="78"/>
      <c r="L163" s="78"/>
      <c r="M163" s="78"/>
    </row>
    <row r="164" spans="1:13" ht="12.75" customHeight="1" x14ac:dyDescent="0.25">
      <c r="A164" s="78"/>
      <c r="B164" s="78"/>
      <c r="C164" s="78"/>
      <c r="D164" s="78"/>
      <c r="E164" s="78"/>
      <c r="F164" s="78"/>
      <c r="G164" s="78"/>
      <c r="H164" s="78"/>
      <c r="I164" s="78"/>
      <c r="J164" s="78"/>
      <c r="K164" s="78"/>
      <c r="L164" s="78"/>
      <c r="M164" s="78"/>
    </row>
    <row r="165" spans="1:13" ht="12.75" customHeight="1" x14ac:dyDescent="0.25">
      <c r="A165" s="38" t="s">
        <v>46</v>
      </c>
      <c r="B165" s="78"/>
      <c r="C165" s="78"/>
      <c r="D165" s="78"/>
      <c r="E165" s="78"/>
      <c r="F165" s="78"/>
      <c r="G165" s="78"/>
      <c r="H165" s="78"/>
      <c r="I165" s="78"/>
      <c r="J165" s="78"/>
      <c r="K165" s="78"/>
      <c r="L165" s="78"/>
      <c r="M165" s="78"/>
    </row>
    <row r="166" spans="1:13" ht="12.75" customHeight="1" x14ac:dyDescent="0.25"/>
    <row r="167" spans="1:13" ht="12.75" customHeight="1" x14ac:dyDescent="0.25"/>
    <row r="168" spans="1:13" ht="12.75" customHeight="1" x14ac:dyDescent="0.25"/>
    <row r="169" spans="1:13" ht="12.75" customHeight="1" x14ac:dyDescent="0.25"/>
    <row r="170" spans="1:13" ht="12.75" customHeight="1" x14ac:dyDescent="0.25"/>
    <row r="171" spans="1:13" ht="12.75" customHeight="1" x14ac:dyDescent="0.25"/>
    <row r="172" spans="1:13" ht="12.75" customHeight="1" x14ac:dyDescent="0.25"/>
    <row r="173" spans="1:13" ht="12.75" customHeight="1" x14ac:dyDescent="0.25"/>
    <row r="174" spans="1:13" ht="12.75" customHeight="1" x14ac:dyDescent="0.25"/>
    <row r="175" spans="1:13" ht="12.75" customHeight="1" x14ac:dyDescent="0.25"/>
    <row r="176" spans="1:13" ht="12.75" customHeight="1" x14ac:dyDescent="0.25"/>
    <row r="177" spans="2:13" customFormat="1" ht="12.75" customHeight="1" x14ac:dyDescent="0.25">
      <c r="B177" s="20"/>
      <c r="C177" s="20"/>
      <c r="D177" s="20"/>
      <c r="E177" s="20"/>
      <c r="F177" s="20"/>
      <c r="G177" s="20"/>
      <c r="H177" s="20"/>
      <c r="I177" s="20"/>
      <c r="J177" s="20"/>
      <c r="K177" s="20"/>
      <c r="L177" s="20"/>
      <c r="M177" s="20"/>
    </row>
    <row r="178" spans="2:13" customFormat="1" ht="12.75" customHeight="1" x14ac:dyDescent="0.25">
      <c r="B178" s="20"/>
      <c r="C178" s="20"/>
      <c r="D178" s="20"/>
      <c r="E178" s="20"/>
      <c r="F178" s="20"/>
      <c r="G178" s="20"/>
      <c r="H178" s="20"/>
      <c r="I178" s="20"/>
      <c r="J178" s="20"/>
      <c r="K178" s="20"/>
      <c r="L178" s="20"/>
      <c r="M178" s="20"/>
    </row>
    <row r="179" spans="2:13" customFormat="1" ht="12.75" customHeight="1" x14ac:dyDescent="0.25">
      <c r="B179" s="20"/>
      <c r="C179" s="20"/>
      <c r="D179" s="20"/>
      <c r="E179" s="20"/>
      <c r="F179" s="20"/>
      <c r="G179" s="20"/>
      <c r="H179" s="20"/>
      <c r="I179" s="20"/>
      <c r="J179" s="20"/>
      <c r="K179" s="20"/>
      <c r="L179" s="20"/>
      <c r="M179" s="20"/>
    </row>
    <row r="180" spans="2:13" customFormat="1" ht="12.75" customHeight="1" x14ac:dyDescent="0.25">
      <c r="B180" s="20"/>
      <c r="C180" s="20"/>
      <c r="D180" s="20"/>
      <c r="E180" s="20"/>
      <c r="F180" s="20"/>
      <c r="G180" s="20"/>
      <c r="H180" s="20"/>
      <c r="I180" s="20"/>
      <c r="J180" s="20"/>
      <c r="K180" s="20"/>
      <c r="L180" s="20"/>
      <c r="M180" s="20"/>
    </row>
    <row r="181" spans="2:13" customFormat="1" ht="12.75" customHeight="1" x14ac:dyDescent="0.25">
      <c r="B181" s="20"/>
      <c r="C181" s="20"/>
      <c r="D181" s="20"/>
      <c r="E181" s="20"/>
      <c r="F181" s="20"/>
      <c r="G181" s="20"/>
      <c r="H181" s="20"/>
      <c r="I181" s="20"/>
      <c r="J181" s="20"/>
      <c r="K181" s="20"/>
      <c r="L181" s="20"/>
      <c r="M181" s="20"/>
    </row>
    <row r="182" spans="2:13" customFormat="1" ht="12.75" customHeight="1" x14ac:dyDescent="0.25">
      <c r="B182" s="20"/>
      <c r="C182" s="20"/>
      <c r="D182" s="20"/>
      <c r="E182" s="20"/>
      <c r="F182" s="20"/>
      <c r="G182" s="20"/>
      <c r="H182" s="20"/>
      <c r="I182" s="20"/>
      <c r="J182" s="20"/>
      <c r="K182" s="20"/>
      <c r="L182" s="20"/>
      <c r="M182" s="20"/>
    </row>
    <row r="183" spans="2:13" customFormat="1" ht="12.75" customHeight="1" x14ac:dyDescent="0.25">
      <c r="B183" s="20"/>
      <c r="C183" s="20"/>
      <c r="D183" s="20"/>
      <c r="E183" s="20"/>
      <c r="F183" s="20"/>
      <c r="G183" s="20"/>
      <c r="H183" s="20"/>
      <c r="I183" s="20"/>
      <c r="J183" s="20"/>
      <c r="K183" s="20"/>
      <c r="L183" s="20"/>
      <c r="M183" s="20"/>
    </row>
    <row r="184" spans="2:13" customFormat="1" ht="12.75" customHeight="1" x14ac:dyDescent="0.25">
      <c r="B184" s="20"/>
      <c r="C184" s="20"/>
      <c r="D184" s="20"/>
      <c r="E184" s="20"/>
      <c r="F184" s="20"/>
      <c r="G184" s="20"/>
      <c r="H184" s="20"/>
      <c r="I184" s="20"/>
      <c r="J184" s="20"/>
      <c r="K184" s="20"/>
      <c r="L184" s="20"/>
      <c r="M184" s="20"/>
    </row>
    <row r="185" spans="2:13" customFormat="1" ht="12.75" customHeight="1" x14ac:dyDescent="0.25">
      <c r="B185" s="20"/>
      <c r="C185" s="20"/>
      <c r="D185" s="20"/>
      <c r="E185" s="20"/>
      <c r="F185" s="20"/>
      <c r="G185" s="20"/>
      <c r="H185" s="20"/>
      <c r="I185" s="20"/>
      <c r="J185" s="20"/>
      <c r="K185" s="20"/>
      <c r="L185" s="20"/>
      <c r="M185" s="20"/>
    </row>
    <row r="186" spans="2:13" customFormat="1" ht="12.75" customHeight="1" x14ac:dyDescent="0.25">
      <c r="B186" s="20"/>
      <c r="C186" s="20"/>
      <c r="D186" s="20"/>
      <c r="E186" s="20"/>
      <c r="F186" s="20"/>
      <c r="G186" s="20"/>
      <c r="H186" s="20"/>
      <c r="I186" s="20"/>
      <c r="J186" s="20"/>
      <c r="K186" s="20"/>
      <c r="L186" s="20"/>
      <c r="M186" s="20"/>
    </row>
    <row r="187" spans="2:13" customFormat="1" ht="12.75" customHeight="1" x14ac:dyDescent="0.25">
      <c r="B187" s="20"/>
      <c r="C187" s="20"/>
      <c r="D187" s="20"/>
      <c r="E187" s="20"/>
      <c r="F187" s="20"/>
      <c r="G187" s="20"/>
      <c r="H187" s="20"/>
      <c r="I187" s="20"/>
      <c r="J187" s="20"/>
      <c r="K187" s="20"/>
      <c r="L187" s="20"/>
      <c r="M187" s="20"/>
    </row>
    <row r="188" spans="2:13" customFormat="1" ht="12.75" customHeight="1" x14ac:dyDescent="0.25">
      <c r="B188" s="20"/>
      <c r="C188" s="20"/>
      <c r="D188" s="20"/>
      <c r="E188" s="20"/>
      <c r="F188" s="20"/>
      <c r="G188" s="20"/>
      <c r="H188" s="20"/>
      <c r="I188" s="20"/>
      <c r="J188" s="20"/>
      <c r="K188" s="20"/>
      <c r="L188" s="20"/>
      <c r="M188" s="20"/>
    </row>
    <row r="189" spans="2:13" customFormat="1" ht="12.75" customHeight="1" x14ac:dyDescent="0.25">
      <c r="B189" s="20"/>
      <c r="C189" s="20"/>
      <c r="D189" s="20"/>
      <c r="E189" s="20"/>
      <c r="F189" s="20"/>
      <c r="G189" s="20"/>
      <c r="H189" s="20"/>
      <c r="I189" s="20"/>
      <c r="J189" s="20"/>
      <c r="K189" s="20"/>
      <c r="L189" s="20"/>
      <c r="M189" s="20"/>
    </row>
    <row r="190" spans="2:13" customFormat="1" ht="12.75" customHeight="1" x14ac:dyDescent="0.25">
      <c r="B190" s="20"/>
      <c r="C190" s="20"/>
      <c r="D190" s="20"/>
      <c r="E190" s="20"/>
      <c r="F190" s="20"/>
      <c r="G190" s="20"/>
      <c r="H190" s="20"/>
      <c r="I190" s="20"/>
      <c r="J190" s="20"/>
      <c r="K190" s="20"/>
      <c r="L190" s="20"/>
      <c r="M190" s="20"/>
    </row>
    <row r="191" spans="2:13" customFormat="1" ht="12.75" customHeight="1" x14ac:dyDescent="0.25">
      <c r="B191" s="20"/>
      <c r="C191" s="20"/>
      <c r="D191" s="20"/>
      <c r="E191" s="20"/>
      <c r="F191" s="20"/>
      <c r="G191" s="20"/>
      <c r="H191" s="20"/>
      <c r="I191" s="20"/>
      <c r="J191" s="20"/>
      <c r="K191" s="20"/>
      <c r="L191" s="20"/>
      <c r="M191" s="20"/>
    </row>
    <row r="192" spans="2:13" customFormat="1" ht="12.75" customHeight="1" x14ac:dyDescent="0.25">
      <c r="B192" s="20"/>
      <c r="C192" s="20"/>
      <c r="D192" s="20"/>
      <c r="E192" s="20"/>
      <c r="F192" s="20"/>
      <c r="G192" s="20"/>
      <c r="H192" s="20"/>
      <c r="I192" s="20"/>
      <c r="J192" s="20"/>
      <c r="K192" s="20"/>
      <c r="L192" s="20"/>
      <c r="M192" s="20"/>
    </row>
    <row r="193" spans="2:13" customFormat="1" ht="12.75" customHeight="1" x14ac:dyDescent="0.25">
      <c r="B193" s="20"/>
      <c r="C193" s="20"/>
      <c r="D193" s="20"/>
      <c r="E193" s="20"/>
      <c r="F193" s="20"/>
      <c r="G193" s="20"/>
      <c r="H193" s="20"/>
      <c r="I193" s="20"/>
      <c r="J193" s="20"/>
      <c r="K193" s="20"/>
      <c r="L193" s="20"/>
      <c r="M193" s="20"/>
    </row>
    <row r="194" spans="2:13" customFormat="1" ht="12.75" customHeight="1" x14ac:dyDescent="0.25">
      <c r="B194" s="20"/>
      <c r="C194" s="20"/>
      <c r="D194" s="20"/>
      <c r="E194" s="20"/>
      <c r="F194" s="20"/>
      <c r="G194" s="20"/>
      <c r="H194" s="20"/>
      <c r="I194" s="20"/>
      <c r="J194" s="20"/>
      <c r="K194" s="20"/>
      <c r="L194" s="20"/>
      <c r="M194" s="20"/>
    </row>
    <row r="195" spans="2:13" customFormat="1" ht="12.75" customHeight="1" x14ac:dyDescent="0.25">
      <c r="B195" s="20"/>
      <c r="C195" s="20"/>
      <c r="D195" s="20"/>
      <c r="E195" s="20"/>
      <c r="F195" s="20"/>
      <c r="G195" s="20"/>
      <c r="H195" s="20"/>
      <c r="I195" s="20"/>
      <c r="J195" s="20"/>
      <c r="K195" s="20"/>
      <c r="L195" s="20"/>
      <c r="M195" s="20"/>
    </row>
    <row r="196" spans="2:13" customFormat="1" ht="12.75" customHeight="1" x14ac:dyDescent="0.25">
      <c r="B196" s="20"/>
      <c r="C196" s="20"/>
      <c r="D196" s="20"/>
      <c r="E196" s="20"/>
      <c r="F196" s="20"/>
      <c r="G196" s="20"/>
      <c r="H196" s="20"/>
      <c r="I196" s="20"/>
      <c r="J196" s="20"/>
      <c r="K196" s="20"/>
      <c r="L196" s="20"/>
      <c r="M196" s="20"/>
    </row>
    <row r="197" spans="2:13" customFormat="1" ht="12.75" customHeight="1" x14ac:dyDescent="0.25">
      <c r="B197" s="20"/>
      <c r="C197" s="20"/>
      <c r="D197" s="20"/>
      <c r="E197" s="20"/>
      <c r="F197" s="20"/>
      <c r="G197" s="20"/>
      <c r="H197" s="20"/>
      <c r="I197" s="20"/>
      <c r="J197" s="20"/>
      <c r="K197" s="20"/>
      <c r="L197" s="20"/>
      <c r="M197" s="20"/>
    </row>
    <row r="198" spans="2:13" customFormat="1" ht="12.75" customHeight="1" x14ac:dyDescent="0.25">
      <c r="B198" s="20"/>
      <c r="C198" s="20"/>
      <c r="D198" s="20"/>
      <c r="E198" s="20"/>
      <c r="F198" s="20"/>
      <c r="G198" s="20"/>
      <c r="H198" s="20"/>
      <c r="I198" s="20"/>
      <c r="J198" s="20"/>
      <c r="K198" s="20"/>
      <c r="L198" s="20"/>
      <c r="M198" s="20"/>
    </row>
    <row r="199" spans="2:13" customFormat="1" ht="12.75" customHeight="1" x14ac:dyDescent="0.25">
      <c r="B199" s="20"/>
      <c r="C199" s="20"/>
      <c r="D199" s="20"/>
      <c r="E199" s="20"/>
      <c r="F199" s="20"/>
      <c r="G199" s="20"/>
      <c r="H199" s="20"/>
      <c r="I199" s="20"/>
      <c r="J199" s="20"/>
      <c r="K199" s="20"/>
      <c r="L199" s="20"/>
      <c r="M199" s="20"/>
    </row>
    <row r="200" spans="2:13" customFormat="1" ht="12.75" customHeight="1" x14ac:dyDescent="0.25"/>
    <row r="201" spans="2:13" customFormat="1" ht="12.75" customHeight="1" x14ac:dyDescent="0.25"/>
    <row r="202" spans="2:13" customFormat="1" ht="12.75" customHeight="1" x14ac:dyDescent="0.25"/>
    <row r="203" spans="2:13" customFormat="1" ht="12.75" customHeight="1" x14ac:dyDescent="0.25"/>
    <row r="204" spans="2:13" customFormat="1" ht="12.75" customHeight="1" x14ac:dyDescent="0.25"/>
    <row r="205" spans="2:13" customFormat="1" ht="12.75" customHeight="1" x14ac:dyDescent="0.25"/>
    <row r="206" spans="2:13" customFormat="1" ht="12.75" customHeight="1" x14ac:dyDescent="0.25"/>
    <row r="207" spans="2:13" customFormat="1" ht="12.75" customHeight="1" x14ac:dyDescent="0.25"/>
    <row r="208" spans="2:13" customFormat="1" ht="12.75" customHeight="1" x14ac:dyDescent="0.25"/>
    <row r="209" customFormat="1" ht="12.75" customHeight="1" x14ac:dyDescent="0.25"/>
    <row r="210" customFormat="1" ht="12.75" customHeight="1" x14ac:dyDescent="0.25"/>
    <row r="211" customFormat="1" ht="12.75" customHeight="1" x14ac:dyDescent="0.25"/>
    <row r="212" customFormat="1" ht="12.75" customHeight="1" x14ac:dyDescent="0.25"/>
    <row r="213" customFormat="1" ht="12.75" customHeight="1" x14ac:dyDescent="0.25"/>
    <row r="214" customFormat="1" ht="12.75" customHeight="1" x14ac:dyDescent="0.25"/>
    <row r="215" customFormat="1" ht="12.75" customHeight="1" x14ac:dyDescent="0.25"/>
    <row r="216" customFormat="1" ht="12.75" customHeight="1" x14ac:dyDescent="0.25"/>
    <row r="217" customFormat="1" ht="12.75" customHeight="1" x14ac:dyDescent="0.25"/>
    <row r="218" customFormat="1" ht="12.75" customHeight="1" x14ac:dyDescent="0.25"/>
    <row r="219" customFormat="1" ht="12.75" customHeight="1" x14ac:dyDescent="0.25"/>
    <row r="220" customFormat="1" ht="12.75" customHeight="1" x14ac:dyDescent="0.25"/>
    <row r="221" customFormat="1" ht="12.75" customHeight="1" x14ac:dyDescent="0.25"/>
    <row r="222" customFormat="1" ht="12.75" customHeight="1" x14ac:dyDescent="0.25"/>
    <row r="223" customFormat="1" ht="12.75" customHeight="1" x14ac:dyDescent="0.25"/>
    <row r="224" customFormat="1" ht="12.75" customHeight="1" x14ac:dyDescent="0.25"/>
    <row r="225" customFormat="1" ht="12.75" customHeight="1" x14ac:dyDescent="0.25"/>
    <row r="226" customFormat="1" ht="12.75" customHeight="1" x14ac:dyDescent="0.25"/>
    <row r="227" customFormat="1" ht="12.75" customHeight="1" x14ac:dyDescent="0.25"/>
    <row r="228" customFormat="1" ht="12.75" customHeight="1" x14ac:dyDescent="0.25"/>
    <row r="229" customFormat="1" ht="12.75" customHeight="1" x14ac:dyDescent="0.25"/>
    <row r="230" customFormat="1" ht="12.75" customHeight="1" x14ac:dyDescent="0.25"/>
    <row r="231" customFormat="1" ht="12.75" customHeight="1" x14ac:dyDescent="0.25"/>
    <row r="232" customFormat="1" ht="12.75" customHeight="1" x14ac:dyDescent="0.25"/>
    <row r="233" customFormat="1" ht="12.75" customHeight="1" x14ac:dyDescent="0.25"/>
    <row r="234" customFormat="1" ht="12.75" customHeight="1" x14ac:dyDescent="0.25"/>
    <row r="235" customFormat="1" ht="12.75" customHeight="1" x14ac:dyDescent="0.25"/>
    <row r="236" customFormat="1" ht="12.75" customHeight="1" x14ac:dyDescent="0.25"/>
    <row r="237" customFormat="1" ht="12.75" customHeight="1" x14ac:dyDescent="0.25"/>
    <row r="238" customFormat="1" ht="12.75" customHeight="1" x14ac:dyDescent="0.25"/>
    <row r="239" customFormat="1" ht="12.75" customHeight="1" x14ac:dyDescent="0.25"/>
    <row r="240" customFormat="1" ht="12.75" customHeight="1" x14ac:dyDescent="0.25"/>
    <row r="241" customFormat="1" ht="12.75" customHeight="1" x14ac:dyDescent="0.25"/>
    <row r="242" customFormat="1" ht="12.75" customHeight="1" x14ac:dyDescent="0.25"/>
    <row r="243" customFormat="1" ht="12.75" customHeight="1" x14ac:dyDescent="0.25"/>
    <row r="244" customFormat="1" ht="12.75" customHeight="1" x14ac:dyDescent="0.25"/>
    <row r="245" customFormat="1" ht="12.75" customHeight="1" x14ac:dyDescent="0.25"/>
    <row r="246" customFormat="1" ht="12.75" customHeight="1" x14ac:dyDescent="0.25"/>
    <row r="247" customFormat="1" ht="12.75" customHeight="1" x14ac:dyDescent="0.25"/>
    <row r="248" customFormat="1" ht="12.75" customHeight="1" x14ac:dyDescent="0.25"/>
    <row r="249" customFormat="1" ht="12.75" customHeight="1" x14ac:dyDescent="0.25"/>
    <row r="250" customFormat="1" ht="12.75" customHeight="1" x14ac:dyDescent="0.25"/>
    <row r="251" customFormat="1" ht="12.75" customHeight="1" x14ac:dyDescent="0.25"/>
    <row r="252" customFormat="1" ht="12.75" customHeight="1" x14ac:dyDescent="0.25"/>
    <row r="253" customFormat="1" ht="12.75" customHeight="1" x14ac:dyDescent="0.25"/>
    <row r="254" customFormat="1" ht="12.75" customHeight="1" x14ac:dyDescent="0.25"/>
    <row r="255" customFormat="1" ht="12.75" customHeight="1" x14ac:dyDescent="0.25"/>
    <row r="256" customFormat="1" ht="12.75" customHeight="1" x14ac:dyDescent="0.25"/>
    <row r="257" customFormat="1" ht="12.75" customHeight="1" x14ac:dyDescent="0.25"/>
    <row r="258" customFormat="1" ht="12.75" customHeight="1" x14ac:dyDescent="0.25"/>
    <row r="259" customFormat="1" ht="12.75" customHeight="1" x14ac:dyDescent="0.25"/>
    <row r="260" customFormat="1" ht="12.75" customHeight="1" x14ac:dyDescent="0.25"/>
    <row r="261" customFormat="1" ht="12.75" customHeight="1" x14ac:dyDescent="0.25"/>
    <row r="262" customFormat="1" ht="12.75" customHeight="1" x14ac:dyDescent="0.25"/>
    <row r="263" customFormat="1" ht="12.75" customHeight="1" x14ac:dyDescent="0.25"/>
    <row r="264" customFormat="1" ht="12.75" customHeight="1" x14ac:dyDescent="0.25"/>
    <row r="265" customFormat="1" ht="12.75" customHeight="1" x14ac:dyDescent="0.25"/>
    <row r="266" customFormat="1" ht="12.75" customHeight="1" x14ac:dyDescent="0.25"/>
  </sheetData>
  <mergeCells count="16">
    <mergeCell ref="B127:M127"/>
    <mergeCell ref="B139:M139"/>
    <mergeCell ref="B151:M151"/>
    <mergeCell ref="B43:M43"/>
    <mergeCell ref="B55:M55"/>
    <mergeCell ref="B67:M67"/>
    <mergeCell ref="B79:M79"/>
    <mergeCell ref="B91:M91"/>
    <mergeCell ref="B103:M103"/>
    <mergeCell ref="B115:M115"/>
    <mergeCell ref="B31:M31"/>
    <mergeCell ref="A1:N1"/>
    <mergeCell ref="B5:G5"/>
    <mergeCell ref="H5:M5"/>
    <mergeCell ref="B7:M7"/>
    <mergeCell ref="B19:M19"/>
  </mergeCells>
  <hyperlinks>
    <hyperlink ref="A165" r:id="rId1" display="© Commonwealth of Australia 2018" xr:uid="{926D5A3F-5F06-4E6B-AECB-21A949C31387}"/>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D6E7-D7D7-4592-BFC2-43AA6392328D}">
  <sheetPr>
    <pageSetUpPr fitToPage="1"/>
  </sheetPr>
  <dimension ref="A1:N180"/>
  <sheetViews>
    <sheetView zoomScaleNormal="100" workbookViewId="0">
      <pane xSplit="1" ySplit="6" topLeftCell="B7" activePane="bottomRight" state="frozen"/>
      <selection activeCell="A4" sqref="A4"/>
      <selection pane="topRight" activeCell="A4" sqref="A4"/>
      <selection pane="bottomLeft" activeCell="A4" sqref="A4"/>
      <selection pane="bottomRight" sqref="A1:N1"/>
    </sheetView>
  </sheetViews>
  <sheetFormatPr defaultColWidth="9.140625" defaultRowHeight="15" x14ac:dyDescent="0.25"/>
  <cols>
    <col min="1" max="1" width="26.7109375" style="20" customWidth="1"/>
    <col min="2" max="19" width="11.5703125" style="20" customWidth="1"/>
    <col min="20" max="16384" width="9.140625" style="20"/>
  </cols>
  <sheetData>
    <row r="1" spans="1:14" ht="60" customHeight="1" x14ac:dyDescent="0.25">
      <c r="A1" s="110" t="s">
        <v>6</v>
      </c>
      <c r="B1" s="110"/>
      <c r="C1" s="110"/>
      <c r="D1" s="110"/>
      <c r="E1" s="110"/>
      <c r="F1" s="110"/>
      <c r="G1" s="110"/>
      <c r="H1" s="110"/>
      <c r="I1" s="110"/>
      <c r="J1" s="110"/>
      <c r="K1" s="110"/>
      <c r="L1" s="110"/>
      <c r="M1" s="110"/>
      <c r="N1" s="110"/>
    </row>
    <row r="2" spans="1:14" ht="15.75" customHeight="1" x14ac:dyDescent="0.25">
      <c r="A2" s="21" t="str">
        <f>'Contents '!A2</f>
        <v>45100DO007_2019 Recorded Crime – Victims, Australia, 2019</v>
      </c>
      <c r="B2" s="22"/>
      <c r="C2" s="22"/>
      <c r="D2" s="22"/>
      <c r="E2" s="22"/>
      <c r="F2" s="22"/>
      <c r="G2" s="22"/>
      <c r="H2" s="23"/>
      <c r="I2" s="23"/>
      <c r="J2" s="23"/>
      <c r="K2" s="23"/>
      <c r="L2" s="23"/>
      <c r="M2" s="23"/>
    </row>
    <row r="3" spans="1:14" ht="15.75" customHeight="1" x14ac:dyDescent="0.25">
      <c r="A3" s="24" t="str">
        <f>'Contents '!A3</f>
        <v>Released at 11.30am (Canberra time) Thurs 29 April 2021</v>
      </c>
      <c r="B3" s="25"/>
      <c r="C3" s="25"/>
      <c r="D3" s="25"/>
      <c r="E3" s="25"/>
      <c r="F3" s="25"/>
      <c r="G3" s="25"/>
      <c r="H3" s="26"/>
      <c r="I3" s="26"/>
      <c r="J3" s="26"/>
      <c r="K3" s="26"/>
      <c r="L3" s="26"/>
      <c r="M3" s="26"/>
    </row>
    <row r="4" spans="1:14" ht="25.7" customHeight="1" x14ac:dyDescent="0.25">
      <c r="A4" s="27" t="s">
        <v>30</v>
      </c>
      <c r="B4" s="28"/>
      <c r="C4" s="28"/>
      <c r="D4" s="29"/>
      <c r="E4" s="29"/>
      <c r="F4" s="39"/>
      <c r="G4" s="29"/>
      <c r="H4" s="30"/>
      <c r="I4" s="30"/>
      <c r="J4" s="30"/>
      <c r="K4" s="30"/>
      <c r="L4" s="30"/>
      <c r="M4" s="30"/>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72">
        <v>106</v>
      </c>
      <c r="C8" s="92">
        <v>95</v>
      </c>
      <c r="D8" s="92">
        <v>91</v>
      </c>
      <c r="E8" s="92">
        <v>74</v>
      </c>
      <c r="F8" s="92">
        <v>95</v>
      </c>
      <c r="G8" s="92">
        <v>107</v>
      </c>
      <c r="H8" s="79">
        <v>99.1</v>
      </c>
      <c r="I8" s="79">
        <v>91.3</v>
      </c>
      <c r="J8" s="79">
        <v>91</v>
      </c>
      <c r="K8" s="79">
        <v>96.1</v>
      </c>
      <c r="L8" s="79">
        <v>93.1</v>
      </c>
      <c r="M8" s="79">
        <v>92.2</v>
      </c>
    </row>
    <row r="9" spans="1:14" ht="12.75" customHeight="1" x14ac:dyDescent="0.25">
      <c r="A9" s="84" t="s">
        <v>51</v>
      </c>
      <c r="B9" s="85">
        <v>106</v>
      </c>
      <c r="C9" s="85">
        <v>95</v>
      </c>
      <c r="D9" s="85">
        <v>91</v>
      </c>
      <c r="E9" s="85">
        <v>74</v>
      </c>
      <c r="F9" s="85">
        <v>95</v>
      </c>
      <c r="G9" s="85">
        <v>107</v>
      </c>
      <c r="H9" s="86">
        <v>99.1</v>
      </c>
      <c r="I9" s="86">
        <v>91.3</v>
      </c>
      <c r="J9" s="86">
        <v>91</v>
      </c>
      <c r="K9" s="86">
        <v>96.1</v>
      </c>
      <c r="L9" s="86">
        <v>93.1</v>
      </c>
      <c r="M9" s="86">
        <v>92.2</v>
      </c>
    </row>
    <row r="10" spans="1:14" ht="12.75" customHeight="1" x14ac:dyDescent="0.25">
      <c r="A10" s="84" t="s">
        <v>39</v>
      </c>
      <c r="B10" s="85">
        <v>0</v>
      </c>
      <c r="C10" s="85">
        <v>0</v>
      </c>
      <c r="D10" s="85">
        <v>0</v>
      </c>
      <c r="E10" s="85">
        <v>0</v>
      </c>
      <c r="F10" s="85">
        <v>0</v>
      </c>
      <c r="G10" s="85">
        <v>0</v>
      </c>
      <c r="H10" s="86">
        <v>0</v>
      </c>
      <c r="I10" s="86">
        <v>0</v>
      </c>
      <c r="J10" s="86">
        <v>0</v>
      </c>
      <c r="K10" s="86">
        <v>0</v>
      </c>
      <c r="L10" s="86">
        <v>0</v>
      </c>
      <c r="M10" s="86">
        <v>0</v>
      </c>
    </row>
    <row r="11" spans="1:14" ht="12.75" customHeight="1" x14ac:dyDescent="0.25">
      <c r="A11" s="84"/>
      <c r="B11" s="72"/>
      <c r="C11" s="72"/>
      <c r="D11" s="72"/>
      <c r="E11" s="72"/>
      <c r="F11" s="72"/>
      <c r="G11" s="72"/>
      <c r="H11" s="79"/>
      <c r="I11" s="79"/>
      <c r="J11" s="79"/>
      <c r="K11" s="79"/>
      <c r="L11" s="79"/>
      <c r="M11" s="79"/>
    </row>
    <row r="12" spans="1:14" ht="12.75" customHeight="1" x14ac:dyDescent="0.25">
      <c r="A12" s="54" t="s">
        <v>52</v>
      </c>
      <c r="B12" s="72">
        <v>0</v>
      </c>
      <c r="C12" s="72">
        <v>3</v>
      </c>
      <c r="D12" s="72">
        <v>0</v>
      </c>
      <c r="E12" s="72">
        <v>0</v>
      </c>
      <c r="F12" s="72">
        <v>0</v>
      </c>
      <c r="G12" s="72">
        <v>3</v>
      </c>
      <c r="H12" s="79">
        <v>0</v>
      </c>
      <c r="I12" s="79">
        <v>2.9</v>
      </c>
      <c r="J12" s="79">
        <v>0</v>
      </c>
      <c r="K12" s="79">
        <v>0</v>
      </c>
      <c r="L12" s="79">
        <v>0</v>
      </c>
      <c r="M12" s="79">
        <v>2.6</v>
      </c>
    </row>
    <row r="13" spans="1:14" ht="12.75" customHeight="1" x14ac:dyDescent="0.25">
      <c r="A13" s="84" t="s">
        <v>40</v>
      </c>
      <c r="B13" s="85">
        <v>0</v>
      </c>
      <c r="C13" s="85">
        <v>0</v>
      </c>
      <c r="D13" s="85">
        <v>0</v>
      </c>
      <c r="E13" s="85">
        <v>0</v>
      </c>
      <c r="F13" s="85">
        <v>0</v>
      </c>
      <c r="G13" s="85">
        <v>0</v>
      </c>
      <c r="H13" s="86">
        <v>0</v>
      </c>
      <c r="I13" s="86">
        <v>0</v>
      </c>
      <c r="J13" s="86">
        <v>0</v>
      </c>
      <c r="K13" s="86">
        <v>0</v>
      </c>
      <c r="L13" s="86">
        <v>0</v>
      </c>
      <c r="M13" s="86">
        <v>0</v>
      </c>
    </row>
    <row r="14" spans="1:14" ht="12.75" customHeight="1" x14ac:dyDescent="0.25">
      <c r="A14" s="84" t="s">
        <v>44</v>
      </c>
      <c r="B14" s="85">
        <v>0</v>
      </c>
      <c r="C14" s="85">
        <v>0</v>
      </c>
      <c r="D14" s="85">
        <v>0</v>
      </c>
      <c r="E14" s="85">
        <v>0</v>
      </c>
      <c r="F14" s="85">
        <v>0</v>
      </c>
      <c r="G14" s="85">
        <v>0</v>
      </c>
      <c r="H14" s="86">
        <v>0</v>
      </c>
      <c r="I14" s="86">
        <v>0</v>
      </c>
      <c r="J14" s="86">
        <v>0</v>
      </c>
      <c r="K14" s="86">
        <v>0</v>
      </c>
      <c r="L14" s="86">
        <v>0</v>
      </c>
      <c r="M14" s="86">
        <v>0</v>
      </c>
    </row>
    <row r="15" spans="1:14" ht="12.75" customHeight="1" x14ac:dyDescent="0.25">
      <c r="A15" s="84" t="s">
        <v>43</v>
      </c>
      <c r="B15" s="85">
        <v>0</v>
      </c>
      <c r="C15" s="85">
        <v>0</v>
      </c>
      <c r="D15" s="85">
        <v>0</v>
      </c>
      <c r="E15" s="85">
        <v>0</v>
      </c>
      <c r="F15" s="85">
        <v>0</v>
      </c>
      <c r="G15" s="85">
        <v>3</v>
      </c>
      <c r="H15" s="86">
        <v>0</v>
      </c>
      <c r="I15" s="86">
        <v>0</v>
      </c>
      <c r="J15" s="86">
        <v>0</v>
      </c>
      <c r="K15" s="86">
        <v>0</v>
      </c>
      <c r="L15" s="86">
        <v>0</v>
      </c>
      <c r="M15" s="86">
        <v>2.6</v>
      </c>
    </row>
    <row r="16" spans="1:14" ht="12.75" customHeight="1" x14ac:dyDescent="0.25">
      <c r="A16" s="84" t="s">
        <v>41</v>
      </c>
      <c r="B16" s="85">
        <v>0</v>
      </c>
      <c r="C16" s="85">
        <v>0</v>
      </c>
      <c r="D16" s="85">
        <v>0</v>
      </c>
      <c r="E16" s="85">
        <v>0</v>
      </c>
      <c r="F16" s="85">
        <v>0</v>
      </c>
      <c r="G16" s="85">
        <v>0</v>
      </c>
      <c r="H16" s="86">
        <v>0</v>
      </c>
      <c r="I16" s="86">
        <v>0</v>
      </c>
      <c r="J16" s="86">
        <v>0</v>
      </c>
      <c r="K16" s="86">
        <v>0</v>
      </c>
      <c r="L16" s="86">
        <v>0</v>
      </c>
      <c r="M16" s="86">
        <v>0</v>
      </c>
    </row>
    <row r="17" spans="1:14" ht="12.75" customHeight="1" x14ac:dyDescent="0.25">
      <c r="A17" s="84" t="s">
        <v>12</v>
      </c>
      <c r="B17" s="85">
        <v>0</v>
      </c>
      <c r="C17" s="85">
        <v>0</v>
      </c>
      <c r="D17" s="85">
        <v>0</v>
      </c>
      <c r="E17" s="85">
        <v>0</v>
      </c>
      <c r="F17" s="85">
        <v>0</v>
      </c>
      <c r="G17" s="85">
        <v>0</v>
      </c>
      <c r="H17" s="86">
        <v>0</v>
      </c>
      <c r="I17" s="86">
        <v>0</v>
      </c>
      <c r="J17" s="86">
        <v>0</v>
      </c>
      <c r="K17" s="86">
        <v>0</v>
      </c>
      <c r="L17" s="86">
        <v>0</v>
      </c>
      <c r="M17" s="86">
        <v>0</v>
      </c>
    </row>
    <row r="18" spans="1:14" ht="25.7" customHeight="1" x14ac:dyDescent="0.25">
      <c r="A18" s="35" t="s">
        <v>13</v>
      </c>
      <c r="B18" s="70">
        <v>107</v>
      </c>
      <c r="C18" s="70">
        <v>104</v>
      </c>
      <c r="D18" s="70">
        <v>100</v>
      </c>
      <c r="E18" s="70">
        <v>77</v>
      </c>
      <c r="F18" s="70">
        <v>102</v>
      </c>
      <c r="G18" s="70">
        <v>116</v>
      </c>
      <c r="H18" s="80">
        <v>100</v>
      </c>
      <c r="I18" s="80">
        <v>100</v>
      </c>
      <c r="J18" s="80">
        <v>100</v>
      </c>
      <c r="K18" s="80">
        <v>100</v>
      </c>
      <c r="L18" s="80">
        <v>100</v>
      </c>
      <c r="M18" s="80">
        <v>100</v>
      </c>
    </row>
    <row r="19" spans="1:14" ht="12.75" customHeight="1" x14ac:dyDescent="0.25">
      <c r="A19" s="34"/>
      <c r="B19" s="109" t="s">
        <v>38</v>
      </c>
      <c r="C19" s="109"/>
      <c r="D19" s="109"/>
      <c r="E19" s="109"/>
      <c r="F19" s="109"/>
      <c r="G19" s="109"/>
      <c r="H19" s="109"/>
      <c r="I19" s="109"/>
      <c r="J19" s="109"/>
      <c r="K19" s="109"/>
      <c r="L19" s="109"/>
      <c r="M19" s="109"/>
    </row>
    <row r="20" spans="1:14" ht="12.75" customHeight="1" x14ac:dyDescent="0.25">
      <c r="A20" s="83" t="s">
        <v>50</v>
      </c>
      <c r="B20" s="72">
        <v>64200</v>
      </c>
      <c r="C20" s="72">
        <v>63752</v>
      </c>
      <c r="D20" s="72">
        <v>63875</v>
      </c>
      <c r="E20" s="72">
        <v>64128</v>
      </c>
      <c r="F20" s="72">
        <v>64691</v>
      </c>
      <c r="G20" s="72">
        <v>66140</v>
      </c>
      <c r="H20" s="79">
        <v>97.9</v>
      </c>
      <c r="I20" s="79">
        <v>97.9</v>
      </c>
      <c r="J20" s="79">
        <v>97.9</v>
      </c>
      <c r="K20" s="79">
        <v>98</v>
      </c>
      <c r="L20" s="79">
        <v>97.9</v>
      </c>
      <c r="M20" s="79">
        <v>97.8</v>
      </c>
    </row>
    <row r="21" spans="1:14" ht="12.75" customHeight="1" x14ac:dyDescent="0.25">
      <c r="A21" s="84" t="s">
        <v>51</v>
      </c>
      <c r="B21" s="85">
        <v>64084</v>
      </c>
      <c r="C21" s="85">
        <v>63596</v>
      </c>
      <c r="D21" s="85">
        <v>63712</v>
      </c>
      <c r="E21" s="85">
        <v>63957</v>
      </c>
      <c r="F21" s="85">
        <v>64431</v>
      </c>
      <c r="G21" s="85">
        <v>65869</v>
      </c>
      <c r="H21" s="86">
        <v>97.7</v>
      </c>
      <c r="I21" s="86">
        <v>97.6</v>
      </c>
      <c r="J21" s="86">
        <v>97.6</v>
      </c>
      <c r="K21" s="86">
        <v>97.7</v>
      </c>
      <c r="L21" s="86">
        <v>97.5</v>
      </c>
      <c r="M21" s="86">
        <v>97.4</v>
      </c>
      <c r="N21" s="91"/>
    </row>
    <row r="22" spans="1:14" ht="12.75" customHeight="1" x14ac:dyDescent="0.25">
      <c r="A22" s="84" t="s">
        <v>39</v>
      </c>
      <c r="B22" s="85">
        <v>117</v>
      </c>
      <c r="C22" s="85">
        <v>157</v>
      </c>
      <c r="D22" s="85">
        <v>162</v>
      </c>
      <c r="E22" s="85">
        <v>172</v>
      </c>
      <c r="F22" s="85">
        <v>257</v>
      </c>
      <c r="G22" s="85">
        <v>270</v>
      </c>
      <c r="H22" s="86">
        <v>0.2</v>
      </c>
      <c r="I22" s="86">
        <v>0.2</v>
      </c>
      <c r="J22" s="86">
        <v>0.2</v>
      </c>
      <c r="K22" s="86">
        <v>0.3</v>
      </c>
      <c r="L22" s="86">
        <v>0.4</v>
      </c>
      <c r="M22" s="86">
        <v>0.4</v>
      </c>
    </row>
    <row r="23" spans="1:14" ht="12.75" customHeight="1" x14ac:dyDescent="0.25">
      <c r="A23" s="84"/>
      <c r="B23" s="72"/>
      <c r="C23" s="72"/>
      <c r="D23" s="72"/>
      <c r="E23" s="72"/>
      <c r="F23" s="72"/>
      <c r="G23" s="72"/>
      <c r="H23" s="79"/>
      <c r="I23" s="79"/>
      <c r="J23" s="79"/>
      <c r="K23" s="79"/>
      <c r="L23" s="79"/>
      <c r="M23" s="79"/>
    </row>
    <row r="24" spans="1:14" ht="12.75" customHeight="1" x14ac:dyDescent="0.25">
      <c r="A24" s="54" t="s">
        <v>52</v>
      </c>
      <c r="B24" s="72">
        <v>220</v>
      </c>
      <c r="C24" s="72">
        <v>327</v>
      </c>
      <c r="D24" s="72">
        <v>322</v>
      </c>
      <c r="E24" s="72">
        <v>360</v>
      </c>
      <c r="F24" s="72">
        <v>401</v>
      </c>
      <c r="G24" s="72">
        <v>425</v>
      </c>
      <c r="H24" s="79">
        <v>0.3</v>
      </c>
      <c r="I24" s="79">
        <v>0.5</v>
      </c>
      <c r="J24" s="79">
        <v>0.5</v>
      </c>
      <c r="K24" s="79">
        <v>0.5</v>
      </c>
      <c r="L24" s="79">
        <v>0.6</v>
      </c>
      <c r="M24" s="79">
        <v>0.6</v>
      </c>
    </row>
    <row r="25" spans="1:14" ht="12.75" customHeight="1" x14ac:dyDescent="0.25">
      <c r="A25" s="84" t="s">
        <v>40</v>
      </c>
      <c r="B25" s="85">
        <v>94</v>
      </c>
      <c r="C25" s="85">
        <v>144</v>
      </c>
      <c r="D25" s="85">
        <v>153</v>
      </c>
      <c r="E25" s="85">
        <v>141</v>
      </c>
      <c r="F25" s="85">
        <v>201</v>
      </c>
      <c r="G25" s="85">
        <v>185</v>
      </c>
      <c r="H25" s="86">
        <v>0.1</v>
      </c>
      <c r="I25" s="86">
        <v>0.2</v>
      </c>
      <c r="J25" s="86">
        <v>0.2</v>
      </c>
      <c r="K25" s="86">
        <v>0.2</v>
      </c>
      <c r="L25" s="86">
        <v>0.3</v>
      </c>
      <c r="M25" s="86">
        <v>0.3</v>
      </c>
    </row>
    <row r="26" spans="1:14" ht="12.75" customHeight="1" x14ac:dyDescent="0.25">
      <c r="A26" s="84" t="s">
        <v>44</v>
      </c>
      <c r="B26" s="85">
        <v>65</v>
      </c>
      <c r="C26" s="85">
        <v>81</v>
      </c>
      <c r="D26" s="85">
        <v>77</v>
      </c>
      <c r="E26" s="85">
        <v>112</v>
      </c>
      <c r="F26" s="85">
        <v>86</v>
      </c>
      <c r="G26" s="85">
        <v>108</v>
      </c>
      <c r="H26" s="86">
        <v>0.1</v>
      </c>
      <c r="I26" s="86">
        <v>0.1</v>
      </c>
      <c r="J26" s="86">
        <v>0.1</v>
      </c>
      <c r="K26" s="86">
        <v>0.2</v>
      </c>
      <c r="L26" s="86">
        <v>0.1</v>
      </c>
      <c r="M26" s="86">
        <v>0.2</v>
      </c>
    </row>
    <row r="27" spans="1:14" ht="12.75" customHeight="1" x14ac:dyDescent="0.25">
      <c r="A27" s="84" t="s">
        <v>43</v>
      </c>
      <c r="B27" s="85">
        <v>26</v>
      </c>
      <c r="C27" s="85">
        <v>39</v>
      </c>
      <c r="D27" s="85">
        <v>37</v>
      </c>
      <c r="E27" s="85">
        <v>43</v>
      </c>
      <c r="F27" s="85">
        <v>47</v>
      </c>
      <c r="G27" s="85">
        <v>65</v>
      </c>
      <c r="H27" s="86">
        <v>0</v>
      </c>
      <c r="I27" s="86">
        <v>0.1</v>
      </c>
      <c r="J27" s="86">
        <v>0.1</v>
      </c>
      <c r="K27" s="86">
        <v>0.1</v>
      </c>
      <c r="L27" s="86">
        <v>0.1</v>
      </c>
      <c r="M27" s="86">
        <v>0.1</v>
      </c>
    </row>
    <row r="28" spans="1:14" ht="12.75" customHeight="1" x14ac:dyDescent="0.25">
      <c r="A28" s="84" t="s">
        <v>41</v>
      </c>
      <c r="B28" s="85">
        <v>17</v>
      </c>
      <c r="C28" s="85">
        <v>27</v>
      </c>
      <c r="D28" s="85">
        <v>24</v>
      </c>
      <c r="E28" s="85">
        <v>17</v>
      </c>
      <c r="F28" s="85">
        <v>36</v>
      </c>
      <c r="G28" s="85">
        <v>19</v>
      </c>
      <c r="H28" s="86">
        <v>0</v>
      </c>
      <c r="I28" s="86">
        <v>0</v>
      </c>
      <c r="J28" s="86">
        <v>0</v>
      </c>
      <c r="K28" s="86">
        <v>0</v>
      </c>
      <c r="L28" s="86">
        <v>0.1</v>
      </c>
      <c r="M28" s="86">
        <v>0</v>
      </c>
    </row>
    <row r="29" spans="1:14" ht="12.75" customHeight="1" x14ac:dyDescent="0.25">
      <c r="A29" s="84" t="s">
        <v>12</v>
      </c>
      <c r="B29" s="85">
        <v>27</v>
      </c>
      <c r="C29" s="85">
        <v>37</v>
      </c>
      <c r="D29" s="85">
        <v>30</v>
      </c>
      <c r="E29" s="85">
        <v>48</v>
      </c>
      <c r="F29" s="85">
        <v>29</v>
      </c>
      <c r="G29" s="85">
        <v>39</v>
      </c>
      <c r="H29" s="86">
        <v>0</v>
      </c>
      <c r="I29" s="86">
        <v>0.1</v>
      </c>
      <c r="J29" s="86">
        <v>0</v>
      </c>
      <c r="K29" s="86">
        <v>0.1</v>
      </c>
      <c r="L29" s="86">
        <v>0</v>
      </c>
      <c r="M29" s="86">
        <v>0.1</v>
      </c>
    </row>
    <row r="30" spans="1:14" ht="25.7" customHeight="1" x14ac:dyDescent="0.25">
      <c r="A30" s="35" t="s">
        <v>13</v>
      </c>
      <c r="B30" s="70">
        <v>65576</v>
      </c>
      <c r="C30" s="70">
        <v>65140</v>
      </c>
      <c r="D30" s="70">
        <v>65260</v>
      </c>
      <c r="E30" s="70">
        <v>65460</v>
      </c>
      <c r="F30" s="70">
        <v>66111</v>
      </c>
      <c r="G30" s="70">
        <v>67661</v>
      </c>
      <c r="H30" s="80">
        <v>100</v>
      </c>
      <c r="I30" s="80">
        <v>100</v>
      </c>
      <c r="J30" s="80">
        <v>100</v>
      </c>
      <c r="K30" s="80">
        <v>100</v>
      </c>
      <c r="L30" s="80">
        <v>100</v>
      </c>
      <c r="M30" s="80">
        <v>100</v>
      </c>
    </row>
    <row r="31" spans="1:14" ht="12.75" customHeight="1" x14ac:dyDescent="0.25">
      <c r="A31" s="36"/>
      <c r="B31" s="109" t="s">
        <v>17</v>
      </c>
      <c r="C31" s="109"/>
      <c r="D31" s="109"/>
      <c r="E31" s="109"/>
      <c r="F31" s="109"/>
      <c r="G31" s="109"/>
      <c r="H31" s="109"/>
      <c r="I31" s="109"/>
      <c r="J31" s="109"/>
      <c r="K31" s="109"/>
      <c r="L31" s="109"/>
      <c r="M31" s="109"/>
    </row>
    <row r="32" spans="1:14" ht="12.75" customHeight="1" x14ac:dyDescent="0.25">
      <c r="A32" s="83" t="s">
        <v>50</v>
      </c>
      <c r="B32" s="72">
        <v>6643</v>
      </c>
      <c r="C32" s="72">
        <v>6858</v>
      </c>
      <c r="D32" s="72">
        <v>6582</v>
      </c>
      <c r="E32" s="72">
        <v>7258</v>
      </c>
      <c r="F32" s="72">
        <v>7792</v>
      </c>
      <c r="G32" s="72">
        <v>8255</v>
      </c>
      <c r="H32" s="79">
        <v>81.099999999999994</v>
      </c>
      <c r="I32" s="79">
        <v>79.7</v>
      </c>
      <c r="J32" s="79">
        <v>74.8</v>
      </c>
      <c r="K32" s="79">
        <v>73.7</v>
      </c>
      <c r="L32" s="79">
        <v>76.099999999999994</v>
      </c>
      <c r="M32" s="79">
        <v>75</v>
      </c>
    </row>
    <row r="33" spans="1:13" ht="12.75" customHeight="1" x14ac:dyDescent="0.25">
      <c r="A33" s="84" t="s">
        <v>51</v>
      </c>
      <c r="B33" s="85">
        <v>6437</v>
      </c>
      <c r="C33" s="85">
        <v>6606</v>
      </c>
      <c r="D33" s="85">
        <v>6117</v>
      </c>
      <c r="E33" s="85">
        <v>6694</v>
      </c>
      <c r="F33" s="85">
        <v>6715</v>
      </c>
      <c r="G33" s="85">
        <v>7100</v>
      </c>
      <c r="H33" s="86">
        <v>78.599999999999994</v>
      </c>
      <c r="I33" s="86">
        <v>76.8</v>
      </c>
      <c r="J33" s="86">
        <v>69.599999999999994</v>
      </c>
      <c r="K33" s="86">
        <v>68</v>
      </c>
      <c r="L33" s="86">
        <v>65.599999999999994</v>
      </c>
      <c r="M33" s="86">
        <v>64.5</v>
      </c>
    </row>
    <row r="34" spans="1:13" ht="12.75" customHeight="1" x14ac:dyDescent="0.25">
      <c r="A34" s="84" t="s">
        <v>39</v>
      </c>
      <c r="B34" s="85">
        <v>208</v>
      </c>
      <c r="C34" s="85">
        <v>251</v>
      </c>
      <c r="D34" s="85">
        <v>465</v>
      </c>
      <c r="E34" s="85">
        <v>570</v>
      </c>
      <c r="F34" s="85">
        <v>1078</v>
      </c>
      <c r="G34" s="85">
        <v>1153</v>
      </c>
      <c r="H34" s="86">
        <v>2.5</v>
      </c>
      <c r="I34" s="86">
        <v>2.9</v>
      </c>
      <c r="J34" s="86">
        <v>5.3</v>
      </c>
      <c r="K34" s="86">
        <v>5.8</v>
      </c>
      <c r="L34" s="86">
        <v>10.5</v>
      </c>
      <c r="M34" s="86">
        <v>10.5</v>
      </c>
    </row>
    <row r="35" spans="1:13" ht="12.75" customHeight="1" x14ac:dyDescent="0.25">
      <c r="A35" s="84"/>
      <c r="B35" s="72"/>
      <c r="C35" s="72"/>
      <c r="D35" s="72"/>
      <c r="E35" s="72"/>
      <c r="F35" s="72"/>
      <c r="G35" s="72"/>
      <c r="H35" s="79"/>
      <c r="I35" s="79"/>
      <c r="J35" s="79"/>
      <c r="K35" s="79"/>
      <c r="L35" s="79"/>
      <c r="M35" s="79"/>
    </row>
    <row r="36" spans="1:13" ht="12.75" customHeight="1" x14ac:dyDescent="0.25">
      <c r="A36" s="54" t="s">
        <v>52</v>
      </c>
      <c r="B36" s="72">
        <v>1527</v>
      </c>
      <c r="C36" s="72">
        <v>1721</v>
      </c>
      <c r="D36" s="72">
        <v>2205</v>
      </c>
      <c r="E36" s="72">
        <v>2578</v>
      </c>
      <c r="F36" s="72">
        <v>2432</v>
      </c>
      <c r="G36" s="72">
        <v>2732</v>
      </c>
      <c r="H36" s="79">
        <v>18.600000000000001</v>
      </c>
      <c r="I36" s="79">
        <v>20</v>
      </c>
      <c r="J36" s="79">
        <v>25.1</v>
      </c>
      <c r="K36" s="79">
        <v>26.2</v>
      </c>
      <c r="L36" s="79">
        <v>23.7</v>
      </c>
      <c r="M36" s="79">
        <v>24.8</v>
      </c>
    </row>
    <row r="37" spans="1:13" ht="12.75" customHeight="1" x14ac:dyDescent="0.25">
      <c r="A37" s="84" t="s">
        <v>40</v>
      </c>
      <c r="B37" s="85">
        <v>220</v>
      </c>
      <c r="C37" s="85">
        <v>221</v>
      </c>
      <c r="D37" s="85">
        <v>292</v>
      </c>
      <c r="E37" s="85">
        <v>402</v>
      </c>
      <c r="F37" s="85">
        <v>475</v>
      </c>
      <c r="G37" s="85">
        <v>643</v>
      </c>
      <c r="H37" s="86">
        <v>2.7</v>
      </c>
      <c r="I37" s="86">
        <v>2.6</v>
      </c>
      <c r="J37" s="86">
        <v>3.3</v>
      </c>
      <c r="K37" s="86">
        <v>4.0999999999999996</v>
      </c>
      <c r="L37" s="86">
        <v>4.5999999999999996</v>
      </c>
      <c r="M37" s="86">
        <v>5.8</v>
      </c>
    </row>
    <row r="38" spans="1:13" ht="12.75" customHeight="1" x14ac:dyDescent="0.25">
      <c r="A38" s="84" t="s">
        <v>44</v>
      </c>
      <c r="B38" s="85">
        <v>219</v>
      </c>
      <c r="C38" s="85">
        <v>239</v>
      </c>
      <c r="D38" s="85">
        <v>419</v>
      </c>
      <c r="E38" s="85">
        <v>455</v>
      </c>
      <c r="F38" s="85">
        <v>440</v>
      </c>
      <c r="G38" s="85">
        <v>448</v>
      </c>
      <c r="H38" s="86">
        <v>2.7</v>
      </c>
      <c r="I38" s="86">
        <v>2.8</v>
      </c>
      <c r="J38" s="86">
        <v>4.8</v>
      </c>
      <c r="K38" s="86">
        <v>4.5999999999999996</v>
      </c>
      <c r="L38" s="86">
        <v>4.3</v>
      </c>
      <c r="M38" s="86">
        <v>4.0999999999999996</v>
      </c>
    </row>
    <row r="39" spans="1:13" ht="12.75" customHeight="1" x14ac:dyDescent="0.25">
      <c r="A39" s="84" t="s">
        <v>43</v>
      </c>
      <c r="B39" s="85">
        <v>250</v>
      </c>
      <c r="C39" s="85">
        <v>219</v>
      </c>
      <c r="D39" s="85">
        <v>340</v>
      </c>
      <c r="E39" s="85">
        <v>414</v>
      </c>
      <c r="F39" s="85">
        <v>361</v>
      </c>
      <c r="G39" s="85">
        <v>358</v>
      </c>
      <c r="H39" s="86">
        <v>3.1</v>
      </c>
      <c r="I39" s="86">
        <v>2.5</v>
      </c>
      <c r="J39" s="86">
        <v>3.9</v>
      </c>
      <c r="K39" s="86">
        <v>4.2</v>
      </c>
      <c r="L39" s="86">
        <v>3.5</v>
      </c>
      <c r="M39" s="86">
        <v>3.3</v>
      </c>
    </row>
    <row r="40" spans="1:13" ht="12.75" customHeight="1" x14ac:dyDescent="0.25">
      <c r="A40" s="84" t="s">
        <v>41</v>
      </c>
      <c r="B40" s="85">
        <v>238</v>
      </c>
      <c r="C40" s="85">
        <v>314</v>
      </c>
      <c r="D40" s="85">
        <v>372</v>
      </c>
      <c r="E40" s="85">
        <v>364</v>
      </c>
      <c r="F40" s="85">
        <v>293</v>
      </c>
      <c r="G40" s="85">
        <v>345</v>
      </c>
      <c r="H40" s="86">
        <v>2.9</v>
      </c>
      <c r="I40" s="86">
        <v>3.6</v>
      </c>
      <c r="J40" s="86">
        <v>4.2</v>
      </c>
      <c r="K40" s="86">
        <v>3.7</v>
      </c>
      <c r="L40" s="86">
        <v>2.9</v>
      </c>
      <c r="M40" s="86">
        <v>3.1</v>
      </c>
    </row>
    <row r="41" spans="1:13" ht="12.75" customHeight="1" x14ac:dyDescent="0.25">
      <c r="A41" s="84" t="s">
        <v>12</v>
      </c>
      <c r="B41" s="85">
        <v>602</v>
      </c>
      <c r="C41" s="85">
        <v>728</v>
      </c>
      <c r="D41" s="85">
        <v>779</v>
      </c>
      <c r="E41" s="85">
        <v>943</v>
      </c>
      <c r="F41" s="85">
        <v>860</v>
      </c>
      <c r="G41" s="85">
        <v>936</v>
      </c>
      <c r="H41" s="86">
        <v>7.3</v>
      </c>
      <c r="I41" s="86">
        <v>8.5</v>
      </c>
      <c r="J41" s="86">
        <v>8.9</v>
      </c>
      <c r="K41" s="86">
        <v>9.6</v>
      </c>
      <c r="L41" s="86">
        <v>8.4</v>
      </c>
      <c r="M41" s="86">
        <v>8.5</v>
      </c>
    </row>
    <row r="42" spans="1:13" ht="25.7" customHeight="1" x14ac:dyDescent="0.25">
      <c r="A42" s="35" t="s">
        <v>13</v>
      </c>
      <c r="B42" s="70">
        <v>8192</v>
      </c>
      <c r="C42" s="70">
        <v>8603</v>
      </c>
      <c r="D42" s="70">
        <v>8795</v>
      </c>
      <c r="E42" s="70">
        <v>9847</v>
      </c>
      <c r="F42" s="70">
        <v>10241</v>
      </c>
      <c r="G42" s="70">
        <v>11009</v>
      </c>
      <c r="H42" s="80">
        <v>100</v>
      </c>
      <c r="I42" s="80">
        <v>100</v>
      </c>
      <c r="J42" s="80">
        <v>100</v>
      </c>
      <c r="K42" s="80">
        <v>100</v>
      </c>
      <c r="L42" s="80">
        <v>100</v>
      </c>
      <c r="M42" s="80">
        <v>100</v>
      </c>
    </row>
    <row r="43" spans="1:13" ht="12.75" customHeight="1" x14ac:dyDescent="0.25">
      <c r="A43" s="36"/>
      <c r="B43" s="109" t="s">
        <v>18</v>
      </c>
      <c r="C43" s="109"/>
      <c r="D43" s="109"/>
      <c r="E43" s="109"/>
      <c r="F43" s="109"/>
      <c r="G43" s="109"/>
      <c r="H43" s="109"/>
      <c r="I43" s="109"/>
      <c r="J43" s="109"/>
      <c r="K43" s="109"/>
      <c r="L43" s="109"/>
      <c r="M43" s="109"/>
    </row>
    <row r="44" spans="1:13" ht="12.75" customHeight="1" x14ac:dyDescent="0.25">
      <c r="A44" s="83" t="s">
        <v>50</v>
      </c>
      <c r="B44" s="72">
        <v>291</v>
      </c>
      <c r="C44" s="72">
        <v>255</v>
      </c>
      <c r="D44" s="72">
        <v>263</v>
      </c>
      <c r="E44" s="72">
        <v>216</v>
      </c>
      <c r="F44" s="72">
        <v>207</v>
      </c>
      <c r="G44" s="72">
        <v>224</v>
      </c>
      <c r="H44" s="79">
        <v>95.4</v>
      </c>
      <c r="I44" s="79">
        <v>99.2</v>
      </c>
      <c r="J44" s="79">
        <v>98.5</v>
      </c>
      <c r="K44" s="79">
        <v>93.9</v>
      </c>
      <c r="L44" s="79">
        <v>97.6</v>
      </c>
      <c r="M44" s="79">
        <v>99.6</v>
      </c>
    </row>
    <row r="45" spans="1:13" ht="12.75" customHeight="1" x14ac:dyDescent="0.25">
      <c r="A45" s="84" t="s">
        <v>51</v>
      </c>
      <c r="B45" s="85">
        <v>294</v>
      </c>
      <c r="C45" s="85">
        <v>248</v>
      </c>
      <c r="D45" s="85">
        <v>263</v>
      </c>
      <c r="E45" s="85">
        <v>212</v>
      </c>
      <c r="F45" s="85">
        <v>208</v>
      </c>
      <c r="G45" s="85">
        <v>223</v>
      </c>
      <c r="H45" s="86">
        <v>96.4</v>
      </c>
      <c r="I45" s="86">
        <v>96.5</v>
      </c>
      <c r="J45" s="86">
        <v>98.5</v>
      </c>
      <c r="K45" s="86">
        <v>92.2</v>
      </c>
      <c r="L45" s="86">
        <v>98.1</v>
      </c>
      <c r="M45" s="86">
        <v>99.1</v>
      </c>
    </row>
    <row r="46" spans="1:13" ht="12.75" customHeight="1" x14ac:dyDescent="0.25">
      <c r="A46" s="84" t="s">
        <v>39</v>
      </c>
      <c r="B46" s="85">
        <v>3</v>
      </c>
      <c r="C46" s="85">
        <v>3</v>
      </c>
      <c r="D46" s="85">
        <v>0</v>
      </c>
      <c r="E46" s="85">
        <v>7</v>
      </c>
      <c r="F46" s="85">
        <v>0</v>
      </c>
      <c r="G46" s="85">
        <v>3</v>
      </c>
      <c r="H46" s="86">
        <v>1</v>
      </c>
      <c r="I46" s="86">
        <v>1.2</v>
      </c>
      <c r="J46" s="86">
        <v>0</v>
      </c>
      <c r="K46" s="86">
        <v>3</v>
      </c>
      <c r="L46" s="86">
        <v>0</v>
      </c>
      <c r="M46" s="86">
        <v>1.3</v>
      </c>
    </row>
    <row r="47" spans="1:13" ht="12.75" customHeight="1" x14ac:dyDescent="0.25">
      <c r="A47" s="84"/>
      <c r="B47" s="72"/>
      <c r="C47" s="72"/>
      <c r="D47" s="72"/>
      <c r="E47" s="72"/>
      <c r="F47" s="72"/>
      <c r="G47" s="72"/>
      <c r="H47" s="79"/>
      <c r="I47" s="79"/>
      <c r="J47" s="79"/>
      <c r="K47" s="79"/>
      <c r="L47" s="79"/>
      <c r="M47" s="79"/>
    </row>
    <row r="48" spans="1:13" ht="12.75" customHeight="1" x14ac:dyDescent="0.25">
      <c r="A48" s="54" t="s">
        <v>52</v>
      </c>
      <c r="B48" s="72">
        <v>4</v>
      </c>
      <c r="C48" s="72">
        <v>3</v>
      </c>
      <c r="D48" s="72">
        <v>3</v>
      </c>
      <c r="E48" s="72">
        <v>3</v>
      </c>
      <c r="F48" s="72">
        <v>0</v>
      </c>
      <c r="G48" s="72">
        <v>0</v>
      </c>
      <c r="H48" s="79">
        <v>1.3</v>
      </c>
      <c r="I48" s="79">
        <v>1.2</v>
      </c>
      <c r="J48" s="79">
        <v>1.1000000000000001</v>
      </c>
      <c r="K48" s="79">
        <v>1.3</v>
      </c>
      <c r="L48" s="79">
        <v>0</v>
      </c>
      <c r="M48" s="79">
        <v>0</v>
      </c>
    </row>
    <row r="49" spans="1:13" ht="12.75" customHeight="1" x14ac:dyDescent="0.25">
      <c r="A49" s="84" t="s">
        <v>40</v>
      </c>
      <c r="B49" s="85">
        <v>0</v>
      </c>
      <c r="C49" s="85">
        <v>0</v>
      </c>
      <c r="D49" s="85">
        <v>3</v>
      </c>
      <c r="E49" s="85">
        <v>4</v>
      </c>
      <c r="F49" s="85">
        <v>0</v>
      </c>
      <c r="G49" s="85">
        <v>0</v>
      </c>
      <c r="H49" s="86">
        <v>0</v>
      </c>
      <c r="I49" s="86">
        <v>0</v>
      </c>
      <c r="J49" s="86">
        <v>1.1000000000000001</v>
      </c>
      <c r="K49" s="86">
        <v>1.7</v>
      </c>
      <c r="L49" s="86">
        <v>0</v>
      </c>
      <c r="M49" s="86">
        <v>0</v>
      </c>
    </row>
    <row r="50" spans="1:13" ht="12.75" customHeight="1" x14ac:dyDescent="0.25">
      <c r="A50" s="84" t="s">
        <v>44</v>
      </c>
      <c r="B50" s="85">
        <v>0</v>
      </c>
      <c r="C50" s="85">
        <v>3</v>
      </c>
      <c r="D50" s="85">
        <v>0</v>
      </c>
      <c r="E50" s="85">
        <v>0</v>
      </c>
      <c r="F50" s="85">
        <v>0</v>
      </c>
      <c r="G50" s="85">
        <v>0</v>
      </c>
      <c r="H50" s="86">
        <v>0</v>
      </c>
      <c r="I50" s="86">
        <v>1.2</v>
      </c>
      <c r="J50" s="86">
        <v>0</v>
      </c>
      <c r="K50" s="86">
        <v>0</v>
      </c>
      <c r="L50" s="86">
        <v>0</v>
      </c>
      <c r="M50" s="86">
        <v>0</v>
      </c>
    </row>
    <row r="51" spans="1:13" ht="12.75" customHeight="1" x14ac:dyDescent="0.25">
      <c r="A51" s="84" t="s">
        <v>43</v>
      </c>
      <c r="B51" s="85">
        <v>0</v>
      </c>
      <c r="C51" s="85">
        <v>0</v>
      </c>
      <c r="D51" s="85">
        <v>0</v>
      </c>
      <c r="E51" s="85">
        <v>0</v>
      </c>
      <c r="F51" s="85">
        <v>0</v>
      </c>
      <c r="G51" s="85">
        <v>0</v>
      </c>
      <c r="H51" s="86">
        <v>0</v>
      </c>
      <c r="I51" s="86">
        <v>0</v>
      </c>
      <c r="J51" s="86">
        <v>0</v>
      </c>
      <c r="K51" s="86">
        <v>0</v>
      </c>
      <c r="L51" s="86">
        <v>0</v>
      </c>
      <c r="M51" s="86">
        <v>0</v>
      </c>
    </row>
    <row r="52" spans="1:13" ht="12.75" customHeight="1" x14ac:dyDescent="0.25">
      <c r="A52" s="84" t="s">
        <v>41</v>
      </c>
      <c r="B52" s="85">
        <v>3</v>
      </c>
      <c r="C52" s="85">
        <v>0</v>
      </c>
      <c r="D52" s="85">
        <v>0</v>
      </c>
      <c r="E52" s="85">
        <v>3</v>
      </c>
      <c r="F52" s="85">
        <v>0</v>
      </c>
      <c r="G52" s="85">
        <v>0</v>
      </c>
      <c r="H52" s="86">
        <v>1</v>
      </c>
      <c r="I52" s="86">
        <v>0</v>
      </c>
      <c r="J52" s="86">
        <v>0</v>
      </c>
      <c r="K52" s="86">
        <v>1.3</v>
      </c>
      <c r="L52" s="86">
        <v>0</v>
      </c>
      <c r="M52" s="86">
        <v>0</v>
      </c>
    </row>
    <row r="53" spans="1:13" ht="12.75" customHeight="1" x14ac:dyDescent="0.25">
      <c r="A53" s="84" t="s">
        <v>12</v>
      </c>
      <c r="B53" s="85">
        <v>4</v>
      </c>
      <c r="C53" s="85">
        <v>0</v>
      </c>
      <c r="D53" s="85">
        <v>0</v>
      </c>
      <c r="E53" s="85">
        <v>0</v>
      </c>
      <c r="F53" s="85">
        <v>0</v>
      </c>
      <c r="G53" s="85">
        <v>0</v>
      </c>
      <c r="H53" s="86">
        <v>1.3</v>
      </c>
      <c r="I53" s="86">
        <v>0</v>
      </c>
      <c r="J53" s="86">
        <v>0</v>
      </c>
      <c r="K53" s="86">
        <v>0</v>
      </c>
      <c r="L53" s="86">
        <v>0</v>
      </c>
      <c r="M53" s="86">
        <v>0</v>
      </c>
    </row>
    <row r="54" spans="1:13" ht="25.7" customHeight="1" x14ac:dyDescent="0.25">
      <c r="A54" s="35" t="s">
        <v>13</v>
      </c>
      <c r="B54" s="70">
        <v>305</v>
      </c>
      <c r="C54" s="70">
        <v>257</v>
      </c>
      <c r="D54" s="70">
        <v>267</v>
      </c>
      <c r="E54" s="70">
        <v>230</v>
      </c>
      <c r="F54" s="70">
        <v>212</v>
      </c>
      <c r="G54" s="70">
        <v>225</v>
      </c>
      <c r="H54" s="80">
        <v>100</v>
      </c>
      <c r="I54" s="80">
        <v>100</v>
      </c>
      <c r="J54" s="80">
        <v>100</v>
      </c>
      <c r="K54" s="80">
        <v>100</v>
      </c>
      <c r="L54" s="80">
        <v>100</v>
      </c>
      <c r="M54" s="80">
        <v>100</v>
      </c>
    </row>
    <row r="55" spans="1:13" ht="12.75" customHeight="1" x14ac:dyDescent="0.25">
      <c r="A55" s="36"/>
      <c r="B55" s="109" t="s">
        <v>19</v>
      </c>
      <c r="C55" s="109"/>
      <c r="D55" s="109"/>
      <c r="E55" s="109"/>
      <c r="F55" s="109"/>
      <c r="G55" s="109"/>
      <c r="H55" s="109"/>
      <c r="I55" s="109"/>
      <c r="J55" s="109"/>
      <c r="K55" s="109"/>
      <c r="L55" s="109"/>
      <c r="M55" s="109"/>
    </row>
    <row r="56" spans="1:13" ht="12.75" customHeight="1" x14ac:dyDescent="0.25">
      <c r="A56" s="83" t="s">
        <v>50</v>
      </c>
      <c r="B56" s="72">
        <v>3801</v>
      </c>
      <c r="C56" s="72">
        <v>2868</v>
      </c>
      <c r="D56" s="72">
        <v>2555</v>
      </c>
      <c r="E56" s="72">
        <v>2626</v>
      </c>
      <c r="F56" s="72">
        <v>2787</v>
      </c>
      <c r="G56" s="72">
        <v>2817</v>
      </c>
      <c r="H56" s="79">
        <v>98.7</v>
      </c>
      <c r="I56" s="79">
        <v>97.9</v>
      </c>
      <c r="J56" s="79">
        <v>98.2</v>
      </c>
      <c r="K56" s="79">
        <v>98.1</v>
      </c>
      <c r="L56" s="79">
        <v>98.9</v>
      </c>
      <c r="M56" s="79">
        <v>98.5</v>
      </c>
    </row>
    <row r="57" spans="1:13" ht="12.75" customHeight="1" x14ac:dyDescent="0.25">
      <c r="A57" s="84" t="s">
        <v>51</v>
      </c>
      <c r="B57" s="85">
        <v>3800</v>
      </c>
      <c r="C57" s="85">
        <v>2863</v>
      </c>
      <c r="D57" s="85">
        <v>2549</v>
      </c>
      <c r="E57" s="85">
        <v>2626</v>
      </c>
      <c r="F57" s="85">
        <v>2787</v>
      </c>
      <c r="G57" s="85">
        <v>2818</v>
      </c>
      <c r="H57" s="86">
        <v>98.7</v>
      </c>
      <c r="I57" s="86">
        <v>97.7</v>
      </c>
      <c r="J57" s="86">
        <v>98</v>
      </c>
      <c r="K57" s="86">
        <v>98.1</v>
      </c>
      <c r="L57" s="86">
        <v>98.9</v>
      </c>
      <c r="M57" s="86">
        <v>98.5</v>
      </c>
    </row>
    <row r="58" spans="1:13" ht="12.75" customHeight="1" x14ac:dyDescent="0.25">
      <c r="A58" s="84" t="s">
        <v>39</v>
      </c>
      <c r="B58" s="85">
        <v>0</v>
      </c>
      <c r="C58" s="85">
        <v>3</v>
      </c>
      <c r="D58" s="85">
        <v>0</v>
      </c>
      <c r="E58" s="85">
        <v>0</v>
      </c>
      <c r="F58" s="85">
        <v>0</v>
      </c>
      <c r="G58" s="85">
        <v>4</v>
      </c>
      <c r="H58" s="86">
        <v>0</v>
      </c>
      <c r="I58" s="86">
        <v>0.1</v>
      </c>
      <c r="J58" s="86">
        <v>0</v>
      </c>
      <c r="K58" s="86">
        <v>0</v>
      </c>
      <c r="L58" s="86">
        <v>0</v>
      </c>
      <c r="M58" s="86">
        <v>0.1</v>
      </c>
    </row>
    <row r="59" spans="1:13" ht="12.75" customHeight="1" x14ac:dyDescent="0.25">
      <c r="A59" s="84"/>
      <c r="B59" s="72"/>
      <c r="C59" s="72"/>
      <c r="D59" s="72"/>
      <c r="E59" s="72"/>
      <c r="F59" s="72"/>
      <c r="G59" s="72"/>
      <c r="H59" s="79"/>
      <c r="I59" s="79"/>
      <c r="J59" s="79"/>
      <c r="K59" s="79"/>
      <c r="L59" s="79"/>
      <c r="M59" s="79"/>
    </row>
    <row r="60" spans="1:13" ht="12.75" customHeight="1" x14ac:dyDescent="0.25">
      <c r="A60" s="54" t="s">
        <v>52</v>
      </c>
      <c r="B60" s="72">
        <v>0</v>
      </c>
      <c r="C60" s="72">
        <v>3</v>
      </c>
      <c r="D60" s="72">
        <v>3</v>
      </c>
      <c r="E60" s="72">
        <v>8</v>
      </c>
      <c r="F60" s="72">
        <v>3</v>
      </c>
      <c r="G60" s="72">
        <v>11</v>
      </c>
      <c r="H60" s="79">
        <v>0</v>
      </c>
      <c r="I60" s="79">
        <v>0.1</v>
      </c>
      <c r="J60" s="79">
        <v>0.1</v>
      </c>
      <c r="K60" s="79">
        <v>0.3</v>
      </c>
      <c r="L60" s="79">
        <v>0.1</v>
      </c>
      <c r="M60" s="79">
        <v>0.4</v>
      </c>
    </row>
    <row r="61" spans="1:13" ht="12.75" customHeight="1" x14ac:dyDescent="0.25">
      <c r="A61" s="84" t="s">
        <v>40</v>
      </c>
      <c r="B61" s="93">
        <v>0</v>
      </c>
      <c r="C61" s="93">
        <v>3</v>
      </c>
      <c r="D61" s="93">
        <v>0</v>
      </c>
      <c r="E61" s="93">
        <v>7</v>
      </c>
      <c r="F61" s="93">
        <v>3</v>
      </c>
      <c r="G61" s="93">
        <v>8</v>
      </c>
      <c r="H61" s="86">
        <v>0</v>
      </c>
      <c r="I61" s="86">
        <v>0.1</v>
      </c>
      <c r="J61" s="86">
        <v>0</v>
      </c>
      <c r="K61" s="86">
        <v>0.3</v>
      </c>
      <c r="L61" s="86">
        <v>0.1</v>
      </c>
      <c r="M61" s="86">
        <v>0.3</v>
      </c>
    </row>
    <row r="62" spans="1:13" ht="12.75" customHeight="1" x14ac:dyDescent="0.25">
      <c r="A62" s="84" t="s">
        <v>44</v>
      </c>
      <c r="B62" s="93">
        <v>0</v>
      </c>
      <c r="C62" s="93">
        <v>0</v>
      </c>
      <c r="D62" s="93">
        <v>0</v>
      </c>
      <c r="E62" s="93">
        <v>0</v>
      </c>
      <c r="F62" s="93">
        <v>0</v>
      </c>
      <c r="G62" s="93">
        <v>0</v>
      </c>
      <c r="H62" s="86">
        <v>0</v>
      </c>
      <c r="I62" s="86">
        <v>0</v>
      </c>
      <c r="J62" s="86">
        <v>0</v>
      </c>
      <c r="K62" s="86">
        <v>0</v>
      </c>
      <c r="L62" s="86">
        <v>0</v>
      </c>
      <c r="M62" s="86">
        <v>0</v>
      </c>
    </row>
    <row r="63" spans="1:13" ht="12.75" customHeight="1" x14ac:dyDescent="0.25">
      <c r="A63" s="84" t="s">
        <v>43</v>
      </c>
      <c r="B63" s="93">
        <v>0</v>
      </c>
      <c r="C63" s="93">
        <v>0</v>
      </c>
      <c r="D63" s="93">
        <v>0</v>
      </c>
      <c r="E63" s="93">
        <v>0</v>
      </c>
      <c r="F63" s="93">
        <v>0</v>
      </c>
      <c r="G63" s="93">
        <v>3</v>
      </c>
      <c r="H63" s="86">
        <v>0</v>
      </c>
      <c r="I63" s="86">
        <v>0</v>
      </c>
      <c r="J63" s="86">
        <v>0</v>
      </c>
      <c r="K63" s="86">
        <v>0</v>
      </c>
      <c r="L63" s="86">
        <v>0</v>
      </c>
      <c r="M63" s="86">
        <v>0.1</v>
      </c>
    </row>
    <row r="64" spans="1:13" ht="12.75" customHeight="1" x14ac:dyDescent="0.25">
      <c r="A64" s="84" t="s">
        <v>41</v>
      </c>
      <c r="B64" s="93">
        <v>0</v>
      </c>
      <c r="C64" s="93">
        <v>0</v>
      </c>
      <c r="D64" s="93">
        <v>0</v>
      </c>
      <c r="E64" s="93">
        <v>0</v>
      </c>
      <c r="F64" s="93">
        <v>0</v>
      </c>
      <c r="G64" s="93">
        <v>0</v>
      </c>
      <c r="H64" s="86">
        <v>0</v>
      </c>
      <c r="I64" s="86">
        <v>0</v>
      </c>
      <c r="J64" s="86">
        <v>0</v>
      </c>
      <c r="K64" s="86">
        <v>0</v>
      </c>
      <c r="L64" s="86">
        <v>0</v>
      </c>
      <c r="M64" s="86">
        <v>0</v>
      </c>
    </row>
    <row r="65" spans="1:13" ht="12.75" customHeight="1" x14ac:dyDescent="0.25">
      <c r="A65" s="84" t="s">
        <v>12</v>
      </c>
      <c r="B65" s="93">
        <v>0</v>
      </c>
      <c r="C65" s="93">
        <v>0</v>
      </c>
      <c r="D65" s="93">
        <v>0</v>
      </c>
      <c r="E65" s="93">
        <v>0</v>
      </c>
      <c r="F65" s="93">
        <v>0</v>
      </c>
      <c r="G65" s="93">
        <v>0</v>
      </c>
      <c r="H65" s="86">
        <v>0</v>
      </c>
      <c r="I65" s="86">
        <v>0</v>
      </c>
      <c r="J65" s="86">
        <v>0</v>
      </c>
      <c r="K65" s="86">
        <v>0</v>
      </c>
      <c r="L65" s="86">
        <v>0</v>
      </c>
      <c r="M65" s="86">
        <v>0</v>
      </c>
    </row>
    <row r="66" spans="1:13" s="55" customFormat="1" ht="25.7" customHeight="1" x14ac:dyDescent="0.25">
      <c r="A66" s="35" t="s">
        <v>13</v>
      </c>
      <c r="B66" s="70">
        <v>3850</v>
      </c>
      <c r="C66" s="70">
        <v>2930</v>
      </c>
      <c r="D66" s="70">
        <v>2602</v>
      </c>
      <c r="E66" s="70">
        <v>2676</v>
      </c>
      <c r="F66" s="70">
        <v>2817</v>
      </c>
      <c r="G66" s="70">
        <v>2861</v>
      </c>
      <c r="H66" s="80">
        <v>100</v>
      </c>
      <c r="I66" s="80">
        <v>100</v>
      </c>
      <c r="J66" s="80">
        <v>100</v>
      </c>
      <c r="K66" s="80">
        <v>100</v>
      </c>
      <c r="L66" s="80">
        <v>100</v>
      </c>
      <c r="M66" s="80">
        <v>100</v>
      </c>
    </row>
    <row r="67" spans="1:13" ht="12.75" customHeight="1" x14ac:dyDescent="0.25">
      <c r="A67" s="36"/>
      <c r="B67" s="109" t="s">
        <v>42</v>
      </c>
      <c r="C67" s="109"/>
      <c r="D67" s="109"/>
      <c r="E67" s="109"/>
      <c r="F67" s="109"/>
      <c r="G67" s="109"/>
      <c r="H67" s="109"/>
      <c r="I67" s="109"/>
      <c r="J67" s="109"/>
      <c r="K67" s="109"/>
      <c r="L67" s="109"/>
      <c r="M67" s="109"/>
    </row>
    <row r="68" spans="1:13" ht="12.75" customHeight="1" x14ac:dyDescent="0.25">
      <c r="A68" s="83" t="s">
        <v>50</v>
      </c>
      <c r="B68" s="72">
        <v>115</v>
      </c>
      <c r="C68" s="72">
        <v>133</v>
      </c>
      <c r="D68" s="72">
        <v>108</v>
      </c>
      <c r="E68" s="72">
        <v>91</v>
      </c>
      <c r="F68" s="72">
        <v>115</v>
      </c>
      <c r="G68" s="72">
        <v>85</v>
      </c>
      <c r="H68" s="79">
        <v>94.3</v>
      </c>
      <c r="I68" s="79">
        <v>95.7</v>
      </c>
      <c r="J68" s="79">
        <v>94.7</v>
      </c>
      <c r="K68" s="79">
        <v>94.8</v>
      </c>
      <c r="L68" s="88" t="s">
        <v>49</v>
      </c>
      <c r="M68" s="79">
        <v>91.4</v>
      </c>
    </row>
    <row r="69" spans="1:13" ht="12.75" customHeight="1" x14ac:dyDescent="0.25">
      <c r="A69" s="84" t="s">
        <v>51</v>
      </c>
      <c r="B69" s="85">
        <v>114</v>
      </c>
      <c r="C69" s="85">
        <v>126</v>
      </c>
      <c r="D69" s="85">
        <v>105</v>
      </c>
      <c r="E69" s="85">
        <v>84</v>
      </c>
      <c r="F69" s="85">
        <v>108</v>
      </c>
      <c r="G69" s="85">
        <v>85</v>
      </c>
      <c r="H69" s="86">
        <v>93.4</v>
      </c>
      <c r="I69" s="86">
        <v>90.6</v>
      </c>
      <c r="J69" s="86">
        <v>92.1</v>
      </c>
      <c r="K69" s="86">
        <v>87.5</v>
      </c>
      <c r="L69" s="86">
        <v>94.7</v>
      </c>
      <c r="M69" s="86">
        <v>91.4</v>
      </c>
    </row>
    <row r="70" spans="1:13" ht="12.75" customHeight="1" x14ac:dyDescent="0.25">
      <c r="A70" s="84" t="s">
        <v>39</v>
      </c>
      <c r="B70" s="85">
        <v>0</v>
      </c>
      <c r="C70" s="85">
        <v>0</v>
      </c>
      <c r="D70" s="85">
        <v>0</v>
      </c>
      <c r="E70" s="85">
        <v>6</v>
      </c>
      <c r="F70" s="85">
        <v>0</v>
      </c>
      <c r="G70" s="85">
        <v>0</v>
      </c>
      <c r="H70" s="86">
        <v>0</v>
      </c>
      <c r="I70" s="86">
        <v>0</v>
      </c>
      <c r="J70" s="86">
        <v>0</v>
      </c>
      <c r="K70" s="86">
        <v>6.3</v>
      </c>
      <c r="L70" s="86">
        <v>0</v>
      </c>
      <c r="M70" s="86">
        <v>0</v>
      </c>
    </row>
    <row r="71" spans="1:13" ht="12.75" customHeight="1" x14ac:dyDescent="0.25">
      <c r="A71" s="84"/>
      <c r="B71" s="72"/>
      <c r="C71" s="72"/>
      <c r="D71" s="72"/>
      <c r="E71" s="72"/>
      <c r="F71" s="72"/>
      <c r="G71" s="72"/>
      <c r="H71" s="79"/>
      <c r="I71" s="79"/>
      <c r="J71" s="79"/>
      <c r="K71" s="79"/>
      <c r="L71" s="79"/>
      <c r="M71" s="79"/>
    </row>
    <row r="72" spans="1:13" ht="12.75" customHeight="1" x14ac:dyDescent="0.25">
      <c r="A72" s="54" t="s">
        <v>52</v>
      </c>
      <c r="B72" s="72">
        <v>0</v>
      </c>
      <c r="C72" s="72">
        <v>8</v>
      </c>
      <c r="D72" s="72">
        <v>3</v>
      </c>
      <c r="E72" s="72">
        <v>6</v>
      </c>
      <c r="F72" s="72">
        <v>4</v>
      </c>
      <c r="G72" s="72">
        <v>3</v>
      </c>
      <c r="H72" s="79">
        <v>0</v>
      </c>
      <c r="I72" s="79">
        <v>5.8</v>
      </c>
      <c r="J72" s="79">
        <v>2.6</v>
      </c>
      <c r="K72" s="79">
        <v>6.3</v>
      </c>
      <c r="L72" s="79">
        <v>3.5</v>
      </c>
      <c r="M72" s="79">
        <v>3.2</v>
      </c>
    </row>
    <row r="73" spans="1:13" ht="12.75" customHeight="1" x14ac:dyDescent="0.25">
      <c r="A73" s="84" t="s">
        <v>40</v>
      </c>
      <c r="B73" s="85">
        <v>0</v>
      </c>
      <c r="C73" s="85">
        <v>0</v>
      </c>
      <c r="D73" s="85">
        <v>3</v>
      </c>
      <c r="E73" s="85">
        <v>0</v>
      </c>
      <c r="F73" s="85">
        <v>3</v>
      </c>
      <c r="G73" s="85">
        <v>0</v>
      </c>
      <c r="H73" s="86">
        <v>0</v>
      </c>
      <c r="I73" s="86">
        <v>0</v>
      </c>
      <c r="J73" s="86">
        <v>2.6</v>
      </c>
      <c r="K73" s="86">
        <v>0</v>
      </c>
      <c r="L73" s="86">
        <v>2.6</v>
      </c>
      <c r="M73" s="86">
        <v>0</v>
      </c>
    </row>
    <row r="74" spans="1:13" ht="12.75" customHeight="1" x14ac:dyDescent="0.25">
      <c r="A74" s="84" t="s">
        <v>44</v>
      </c>
      <c r="B74" s="85">
        <v>0</v>
      </c>
      <c r="C74" s="85">
        <v>3</v>
      </c>
      <c r="D74" s="85">
        <v>0</v>
      </c>
      <c r="E74" s="85">
        <v>3</v>
      </c>
      <c r="F74" s="85">
        <v>0</v>
      </c>
      <c r="G74" s="85">
        <v>3</v>
      </c>
      <c r="H74" s="86">
        <v>0</v>
      </c>
      <c r="I74" s="86">
        <v>2.2000000000000002</v>
      </c>
      <c r="J74" s="86">
        <v>0</v>
      </c>
      <c r="K74" s="86">
        <v>3.1</v>
      </c>
      <c r="L74" s="86">
        <v>0</v>
      </c>
      <c r="M74" s="86">
        <v>3.2</v>
      </c>
    </row>
    <row r="75" spans="1:13" ht="12.75" customHeight="1" x14ac:dyDescent="0.25">
      <c r="A75" s="84" t="s">
        <v>43</v>
      </c>
      <c r="B75" s="85">
        <v>0</v>
      </c>
      <c r="C75" s="85">
        <v>0</v>
      </c>
      <c r="D75" s="85">
        <v>0</v>
      </c>
      <c r="E75" s="85">
        <v>0</v>
      </c>
      <c r="F75" s="85">
        <v>0</v>
      </c>
      <c r="G75" s="85">
        <v>0</v>
      </c>
      <c r="H75" s="86">
        <v>0</v>
      </c>
      <c r="I75" s="86">
        <v>0</v>
      </c>
      <c r="J75" s="86">
        <v>0</v>
      </c>
      <c r="K75" s="86">
        <v>0</v>
      </c>
      <c r="L75" s="86">
        <v>0</v>
      </c>
      <c r="M75" s="86">
        <v>0</v>
      </c>
    </row>
    <row r="76" spans="1:13" ht="12.75" customHeight="1" x14ac:dyDescent="0.25">
      <c r="A76" s="84" t="s">
        <v>41</v>
      </c>
      <c r="B76" s="85">
        <v>0</v>
      </c>
      <c r="C76" s="85">
        <v>0</v>
      </c>
      <c r="D76" s="85">
        <v>0</v>
      </c>
      <c r="E76" s="85">
        <v>0</v>
      </c>
      <c r="F76" s="85">
        <v>0</v>
      </c>
      <c r="G76" s="85">
        <v>0</v>
      </c>
      <c r="H76" s="86">
        <v>0</v>
      </c>
      <c r="I76" s="86">
        <v>0</v>
      </c>
      <c r="J76" s="86">
        <v>0</v>
      </c>
      <c r="K76" s="86">
        <v>0</v>
      </c>
      <c r="L76" s="86">
        <v>0</v>
      </c>
      <c r="M76" s="86">
        <v>0</v>
      </c>
    </row>
    <row r="77" spans="1:13" ht="12.75" customHeight="1" x14ac:dyDescent="0.25">
      <c r="A77" s="84" t="s">
        <v>12</v>
      </c>
      <c r="B77" s="85">
        <v>0</v>
      </c>
      <c r="C77" s="85">
        <v>0</v>
      </c>
      <c r="D77" s="85">
        <v>0</v>
      </c>
      <c r="E77" s="85">
        <v>0</v>
      </c>
      <c r="F77" s="85">
        <v>0</v>
      </c>
      <c r="G77" s="85">
        <v>0</v>
      </c>
      <c r="H77" s="86">
        <v>0</v>
      </c>
      <c r="I77" s="86">
        <v>0</v>
      </c>
      <c r="J77" s="86">
        <v>0</v>
      </c>
      <c r="K77" s="86">
        <v>0</v>
      </c>
      <c r="L77" s="86">
        <v>0</v>
      </c>
      <c r="M77" s="86">
        <v>0</v>
      </c>
    </row>
    <row r="78" spans="1:13" ht="25.7" customHeight="1" x14ac:dyDescent="0.25">
      <c r="A78" s="35" t="s">
        <v>13</v>
      </c>
      <c r="B78" s="70">
        <v>122</v>
      </c>
      <c r="C78" s="70">
        <v>139</v>
      </c>
      <c r="D78" s="70">
        <v>114</v>
      </c>
      <c r="E78" s="70">
        <v>96</v>
      </c>
      <c r="F78" s="70">
        <v>114</v>
      </c>
      <c r="G78" s="70">
        <v>93</v>
      </c>
      <c r="H78" s="80">
        <v>100</v>
      </c>
      <c r="I78" s="80">
        <v>100</v>
      </c>
      <c r="J78" s="80">
        <v>100</v>
      </c>
      <c r="K78" s="80">
        <v>100</v>
      </c>
      <c r="L78" s="80">
        <v>100</v>
      </c>
      <c r="M78" s="80">
        <v>100</v>
      </c>
    </row>
    <row r="79" spans="1:13" ht="12.75" customHeight="1" x14ac:dyDescent="0.25">
      <c r="A79" s="36"/>
      <c r="B79" s="109" t="s">
        <v>20</v>
      </c>
      <c r="C79" s="109"/>
      <c r="D79" s="109"/>
      <c r="E79" s="109"/>
      <c r="F79" s="109"/>
      <c r="G79" s="109"/>
      <c r="H79" s="109"/>
      <c r="I79" s="109"/>
      <c r="J79" s="109"/>
      <c r="K79" s="109"/>
      <c r="L79" s="109"/>
      <c r="M79" s="109"/>
    </row>
    <row r="80" spans="1:13" ht="12.75" customHeight="1" x14ac:dyDescent="0.25">
      <c r="A80" s="83" t="s">
        <v>50</v>
      </c>
      <c r="B80" s="72">
        <v>45813</v>
      </c>
      <c r="C80" s="72">
        <v>42953</v>
      </c>
      <c r="D80" s="72">
        <v>40872</v>
      </c>
      <c r="E80" s="72">
        <v>37922</v>
      </c>
      <c r="F80" s="72">
        <v>36366</v>
      </c>
      <c r="G80" s="72">
        <v>34247</v>
      </c>
      <c r="H80" s="79">
        <v>99.1</v>
      </c>
      <c r="I80" s="79">
        <v>99.2</v>
      </c>
      <c r="J80" s="79">
        <v>99.2</v>
      </c>
      <c r="K80" s="79">
        <v>99.2</v>
      </c>
      <c r="L80" s="79">
        <v>99.1</v>
      </c>
      <c r="M80" s="79">
        <v>99.1</v>
      </c>
    </row>
    <row r="81" spans="1:13" ht="12.75" customHeight="1" x14ac:dyDescent="0.25">
      <c r="A81" s="84" t="s">
        <v>51</v>
      </c>
      <c r="B81" s="85">
        <v>45746</v>
      </c>
      <c r="C81" s="85">
        <v>42872</v>
      </c>
      <c r="D81" s="85">
        <v>40793</v>
      </c>
      <c r="E81" s="85">
        <v>37839</v>
      </c>
      <c r="F81" s="85">
        <v>36288</v>
      </c>
      <c r="G81" s="85">
        <v>34160</v>
      </c>
      <c r="H81" s="86">
        <v>99</v>
      </c>
      <c r="I81" s="86">
        <v>99</v>
      </c>
      <c r="J81" s="86">
        <v>99</v>
      </c>
      <c r="K81" s="86">
        <v>99</v>
      </c>
      <c r="L81" s="86">
        <v>98.9</v>
      </c>
      <c r="M81" s="86">
        <v>98.8</v>
      </c>
    </row>
    <row r="82" spans="1:13" ht="12.75" customHeight="1" x14ac:dyDescent="0.25">
      <c r="A82" s="84" t="s">
        <v>39</v>
      </c>
      <c r="B82" s="85">
        <v>67</v>
      </c>
      <c r="C82" s="85">
        <v>84</v>
      </c>
      <c r="D82" s="85">
        <v>83</v>
      </c>
      <c r="E82" s="85">
        <v>79</v>
      </c>
      <c r="F82" s="85">
        <v>86</v>
      </c>
      <c r="G82" s="85">
        <v>86</v>
      </c>
      <c r="H82" s="86">
        <v>0.1</v>
      </c>
      <c r="I82" s="86">
        <v>0.2</v>
      </c>
      <c r="J82" s="86">
        <v>0.2</v>
      </c>
      <c r="K82" s="86">
        <v>0.2</v>
      </c>
      <c r="L82" s="86">
        <v>0.2</v>
      </c>
      <c r="M82" s="86">
        <v>0.2</v>
      </c>
    </row>
    <row r="83" spans="1:13" ht="12.75" customHeight="1" x14ac:dyDescent="0.25">
      <c r="A83" s="84"/>
      <c r="B83" s="72"/>
      <c r="C83" s="72"/>
      <c r="D83" s="72"/>
      <c r="E83" s="72"/>
      <c r="F83" s="72"/>
      <c r="G83" s="72"/>
      <c r="H83" s="79"/>
      <c r="I83" s="79"/>
      <c r="J83" s="79"/>
      <c r="K83" s="79"/>
      <c r="L83" s="79"/>
      <c r="M83" s="79"/>
    </row>
    <row r="84" spans="1:13" ht="12.75" customHeight="1" x14ac:dyDescent="0.25">
      <c r="A84" s="54" t="s">
        <v>52</v>
      </c>
      <c r="B84" s="72">
        <v>68</v>
      </c>
      <c r="C84" s="72">
        <v>73</v>
      </c>
      <c r="D84" s="72">
        <v>76</v>
      </c>
      <c r="E84" s="72">
        <v>56</v>
      </c>
      <c r="F84" s="72">
        <v>69</v>
      </c>
      <c r="G84" s="72">
        <v>69</v>
      </c>
      <c r="H84" s="79">
        <v>0.1</v>
      </c>
      <c r="I84" s="79">
        <v>0.2</v>
      </c>
      <c r="J84" s="79">
        <v>0.2</v>
      </c>
      <c r="K84" s="79">
        <v>0.1</v>
      </c>
      <c r="L84" s="79">
        <v>0.2</v>
      </c>
      <c r="M84" s="79">
        <v>0.2</v>
      </c>
    </row>
    <row r="85" spans="1:13" ht="12.75" customHeight="1" x14ac:dyDescent="0.25">
      <c r="A85" s="84" t="s">
        <v>40</v>
      </c>
      <c r="B85" s="85">
        <v>58</v>
      </c>
      <c r="C85" s="85">
        <v>60</v>
      </c>
      <c r="D85" s="85">
        <v>50</v>
      </c>
      <c r="E85" s="85">
        <v>38</v>
      </c>
      <c r="F85" s="85">
        <v>46</v>
      </c>
      <c r="G85" s="85">
        <v>53</v>
      </c>
      <c r="H85" s="86">
        <v>0.1</v>
      </c>
      <c r="I85" s="86">
        <v>0.1</v>
      </c>
      <c r="J85" s="86">
        <v>0.1</v>
      </c>
      <c r="K85" s="86">
        <v>0.1</v>
      </c>
      <c r="L85" s="86">
        <v>0.1</v>
      </c>
      <c r="M85" s="86">
        <v>0.2</v>
      </c>
    </row>
    <row r="86" spans="1:13" ht="12.75" customHeight="1" x14ac:dyDescent="0.25">
      <c r="A86" s="84" t="s">
        <v>44</v>
      </c>
      <c r="B86" s="85">
        <v>13</v>
      </c>
      <c r="C86" s="85">
        <v>11</v>
      </c>
      <c r="D86" s="85">
        <v>17</v>
      </c>
      <c r="E86" s="85">
        <v>12</v>
      </c>
      <c r="F86" s="85">
        <v>11</v>
      </c>
      <c r="G86" s="85">
        <v>9</v>
      </c>
      <c r="H86" s="86">
        <v>0</v>
      </c>
      <c r="I86" s="86">
        <v>0</v>
      </c>
      <c r="J86" s="86">
        <v>0</v>
      </c>
      <c r="K86" s="86">
        <v>0</v>
      </c>
      <c r="L86" s="86">
        <v>0</v>
      </c>
      <c r="M86" s="86">
        <v>0</v>
      </c>
    </row>
    <row r="87" spans="1:13" ht="12.75" customHeight="1" x14ac:dyDescent="0.25">
      <c r="A87" s="84" t="s">
        <v>43</v>
      </c>
      <c r="B87" s="85">
        <v>0</v>
      </c>
      <c r="C87" s="85">
        <v>3</v>
      </c>
      <c r="D87" s="85">
        <v>3</v>
      </c>
      <c r="E87" s="85">
        <v>4</v>
      </c>
      <c r="F87" s="85">
        <v>0</v>
      </c>
      <c r="G87" s="85">
        <v>3</v>
      </c>
      <c r="H87" s="86">
        <v>0</v>
      </c>
      <c r="I87" s="86">
        <v>0</v>
      </c>
      <c r="J87" s="86">
        <v>0</v>
      </c>
      <c r="K87" s="86">
        <v>0</v>
      </c>
      <c r="L87" s="86">
        <v>0</v>
      </c>
      <c r="M87" s="86">
        <v>0</v>
      </c>
    </row>
    <row r="88" spans="1:13" ht="12.75" customHeight="1" x14ac:dyDescent="0.25">
      <c r="A88" s="84" t="s">
        <v>41</v>
      </c>
      <c r="B88" s="85">
        <v>0</v>
      </c>
      <c r="C88" s="85">
        <v>3</v>
      </c>
      <c r="D88" s="85">
        <v>3</v>
      </c>
      <c r="E88" s="85">
        <v>0</v>
      </c>
      <c r="F88" s="85">
        <v>3</v>
      </c>
      <c r="G88" s="85">
        <v>0</v>
      </c>
      <c r="H88" s="86">
        <v>0</v>
      </c>
      <c r="I88" s="86">
        <v>0</v>
      </c>
      <c r="J88" s="86">
        <v>0</v>
      </c>
      <c r="K88" s="86">
        <v>0</v>
      </c>
      <c r="L88" s="86">
        <v>0</v>
      </c>
      <c r="M88" s="86">
        <v>0</v>
      </c>
    </row>
    <row r="89" spans="1:13" ht="12.75" customHeight="1" x14ac:dyDescent="0.25">
      <c r="A89" s="84" t="s">
        <v>12</v>
      </c>
      <c r="B89" s="85">
        <v>0</v>
      </c>
      <c r="C89" s="85">
        <v>0</v>
      </c>
      <c r="D89" s="85">
        <v>0</v>
      </c>
      <c r="E89" s="85">
        <v>0</v>
      </c>
      <c r="F89" s="85">
        <v>0</v>
      </c>
      <c r="G89" s="85">
        <v>0</v>
      </c>
      <c r="H89" s="86">
        <v>0</v>
      </c>
      <c r="I89" s="86">
        <v>0</v>
      </c>
      <c r="J89" s="86">
        <v>0</v>
      </c>
      <c r="K89" s="86">
        <v>0</v>
      </c>
      <c r="L89" s="86">
        <v>0</v>
      </c>
      <c r="M89" s="86">
        <v>0</v>
      </c>
    </row>
    <row r="90" spans="1:13" ht="25.7" customHeight="1" x14ac:dyDescent="0.25">
      <c r="A90" s="35" t="s">
        <v>13</v>
      </c>
      <c r="B90" s="70">
        <v>46221</v>
      </c>
      <c r="C90" s="70">
        <v>43316</v>
      </c>
      <c r="D90" s="70">
        <v>41206</v>
      </c>
      <c r="E90" s="70">
        <v>38223</v>
      </c>
      <c r="F90" s="70">
        <v>36684</v>
      </c>
      <c r="G90" s="70">
        <v>34564</v>
      </c>
      <c r="H90" s="80">
        <v>100</v>
      </c>
      <c r="I90" s="80">
        <v>100</v>
      </c>
      <c r="J90" s="80">
        <v>100</v>
      </c>
      <c r="K90" s="80">
        <v>100</v>
      </c>
      <c r="L90" s="80">
        <v>100</v>
      </c>
      <c r="M90" s="80">
        <v>100</v>
      </c>
    </row>
    <row r="91" spans="1:13" ht="12.75" customHeight="1" x14ac:dyDescent="0.25">
      <c r="A91" s="36"/>
      <c r="B91" s="109" t="s">
        <v>21</v>
      </c>
      <c r="C91" s="109"/>
      <c r="D91" s="109"/>
      <c r="E91" s="109"/>
      <c r="F91" s="109"/>
      <c r="G91" s="109"/>
      <c r="H91" s="109"/>
      <c r="I91" s="109"/>
      <c r="J91" s="109"/>
      <c r="K91" s="109"/>
      <c r="L91" s="109"/>
      <c r="M91" s="109"/>
    </row>
    <row r="92" spans="1:13" ht="12.75" customHeight="1" x14ac:dyDescent="0.25">
      <c r="A92" s="83" t="s">
        <v>50</v>
      </c>
      <c r="B92" s="72">
        <v>13942</v>
      </c>
      <c r="C92" s="72">
        <v>12873</v>
      </c>
      <c r="D92" s="72">
        <v>11848</v>
      </c>
      <c r="E92" s="72">
        <v>12217</v>
      </c>
      <c r="F92" s="72">
        <v>12121</v>
      </c>
      <c r="G92" s="72">
        <v>12478</v>
      </c>
      <c r="H92" s="79">
        <v>98.8</v>
      </c>
      <c r="I92" s="79">
        <v>98.8</v>
      </c>
      <c r="J92" s="79">
        <v>98.6</v>
      </c>
      <c r="K92" s="79">
        <v>98.7</v>
      </c>
      <c r="L92" s="79">
        <v>98.6</v>
      </c>
      <c r="M92" s="79">
        <v>98.7</v>
      </c>
    </row>
    <row r="93" spans="1:13" ht="12.75" customHeight="1" x14ac:dyDescent="0.25">
      <c r="A93" s="84" t="s">
        <v>51</v>
      </c>
      <c r="B93" s="85">
        <v>13921</v>
      </c>
      <c r="C93" s="85">
        <v>12835</v>
      </c>
      <c r="D93" s="85">
        <v>11810</v>
      </c>
      <c r="E93" s="85">
        <v>12193</v>
      </c>
      <c r="F93" s="85">
        <v>12080</v>
      </c>
      <c r="G93" s="85">
        <v>12442</v>
      </c>
      <c r="H93" s="86">
        <v>98.7</v>
      </c>
      <c r="I93" s="86">
        <v>98.5</v>
      </c>
      <c r="J93" s="86">
        <v>98.3</v>
      </c>
      <c r="K93" s="86">
        <v>98.5</v>
      </c>
      <c r="L93" s="86">
        <v>98.3</v>
      </c>
      <c r="M93" s="86">
        <v>98.4</v>
      </c>
    </row>
    <row r="94" spans="1:13" ht="12.75" customHeight="1" x14ac:dyDescent="0.25">
      <c r="A94" s="84" t="s">
        <v>39</v>
      </c>
      <c r="B94" s="85">
        <v>19</v>
      </c>
      <c r="C94" s="85">
        <v>43</v>
      </c>
      <c r="D94" s="85">
        <v>39</v>
      </c>
      <c r="E94" s="85">
        <v>31</v>
      </c>
      <c r="F94" s="85">
        <v>45</v>
      </c>
      <c r="G94" s="85">
        <v>34</v>
      </c>
      <c r="H94" s="86">
        <v>0.1</v>
      </c>
      <c r="I94" s="86">
        <v>0.3</v>
      </c>
      <c r="J94" s="86">
        <v>0.3</v>
      </c>
      <c r="K94" s="86">
        <v>0.3</v>
      </c>
      <c r="L94" s="86">
        <v>0.4</v>
      </c>
      <c r="M94" s="86">
        <v>0.3</v>
      </c>
    </row>
    <row r="95" spans="1:13" ht="12.75" customHeight="1" x14ac:dyDescent="0.25">
      <c r="A95" s="84"/>
      <c r="B95" s="72"/>
      <c r="C95" s="72"/>
      <c r="D95" s="72"/>
      <c r="E95" s="72"/>
      <c r="F95" s="72"/>
      <c r="G95" s="72"/>
      <c r="H95" s="79"/>
      <c r="I95" s="79"/>
      <c r="J95" s="79"/>
      <c r="K95" s="79"/>
      <c r="L95" s="79"/>
      <c r="M95" s="79"/>
    </row>
    <row r="96" spans="1:13" ht="12.75" customHeight="1" x14ac:dyDescent="0.25">
      <c r="A96" s="54" t="s">
        <v>52</v>
      </c>
      <c r="B96" s="72">
        <v>32</v>
      </c>
      <c r="C96" s="72">
        <v>31</v>
      </c>
      <c r="D96" s="72">
        <v>39</v>
      </c>
      <c r="E96" s="72">
        <v>31</v>
      </c>
      <c r="F96" s="72">
        <v>29</v>
      </c>
      <c r="G96" s="72">
        <v>39</v>
      </c>
      <c r="H96" s="79">
        <v>0.2</v>
      </c>
      <c r="I96" s="79">
        <v>0.2</v>
      </c>
      <c r="J96" s="79">
        <v>0.3</v>
      </c>
      <c r="K96" s="79">
        <v>0.3</v>
      </c>
      <c r="L96" s="79">
        <v>0.2</v>
      </c>
      <c r="M96" s="79">
        <v>0.3</v>
      </c>
    </row>
    <row r="97" spans="1:13" ht="12.75" customHeight="1" x14ac:dyDescent="0.25">
      <c r="A97" s="84" t="s">
        <v>40</v>
      </c>
      <c r="B97" s="85">
        <v>22</v>
      </c>
      <c r="C97" s="85">
        <v>16</v>
      </c>
      <c r="D97" s="85">
        <v>29</v>
      </c>
      <c r="E97" s="85">
        <v>22</v>
      </c>
      <c r="F97" s="85">
        <v>21</v>
      </c>
      <c r="G97" s="85">
        <v>20</v>
      </c>
      <c r="H97" s="86">
        <v>0.2</v>
      </c>
      <c r="I97" s="86">
        <v>0.1</v>
      </c>
      <c r="J97" s="86">
        <v>0.2</v>
      </c>
      <c r="K97" s="86">
        <v>0.2</v>
      </c>
      <c r="L97" s="86">
        <v>0.2</v>
      </c>
      <c r="M97" s="86">
        <v>0.2</v>
      </c>
    </row>
    <row r="98" spans="1:13" ht="12.75" customHeight="1" x14ac:dyDescent="0.25">
      <c r="A98" s="84" t="s">
        <v>44</v>
      </c>
      <c r="B98" s="85">
        <v>6</v>
      </c>
      <c r="C98" s="85">
        <v>15</v>
      </c>
      <c r="D98" s="85">
        <v>3</v>
      </c>
      <c r="E98" s="85">
        <v>7</v>
      </c>
      <c r="F98" s="85">
        <v>4</v>
      </c>
      <c r="G98" s="85">
        <v>11</v>
      </c>
      <c r="H98" s="86">
        <v>0</v>
      </c>
      <c r="I98" s="86">
        <v>0.1</v>
      </c>
      <c r="J98" s="86">
        <v>0</v>
      </c>
      <c r="K98" s="86">
        <v>0.1</v>
      </c>
      <c r="L98" s="86">
        <v>0</v>
      </c>
      <c r="M98" s="86">
        <v>0.1</v>
      </c>
    </row>
    <row r="99" spans="1:13" ht="12.75" customHeight="1" x14ac:dyDescent="0.25">
      <c r="A99" s="84" t="s">
        <v>43</v>
      </c>
      <c r="B99" s="85">
        <v>0</v>
      </c>
      <c r="C99" s="85">
        <v>0</v>
      </c>
      <c r="D99" s="85">
        <v>5</v>
      </c>
      <c r="E99" s="85">
        <v>0</v>
      </c>
      <c r="F99" s="85">
        <v>0</v>
      </c>
      <c r="G99" s="85">
        <v>3</v>
      </c>
      <c r="H99" s="86">
        <v>0</v>
      </c>
      <c r="I99" s="86">
        <v>0</v>
      </c>
      <c r="J99" s="86">
        <v>0</v>
      </c>
      <c r="K99" s="86">
        <v>0</v>
      </c>
      <c r="L99" s="86">
        <v>0</v>
      </c>
      <c r="M99" s="86">
        <v>0</v>
      </c>
    </row>
    <row r="100" spans="1:13" ht="12.75" customHeight="1" x14ac:dyDescent="0.25">
      <c r="A100" s="84" t="s">
        <v>41</v>
      </c>
      <c r="B100" s="85">
        <v>0</v>
      </c>
      <c r="C100" s="85">
        <v>0</v>
      </c>
      <c r="D100" s="85">
        <v>0</v>
      </c>
      <c r="E100" s="85">
        <v>5</v>
      </c>
      <c r="F100" s="85">
        <v>0</v>
      </c>
      <c r="G100" s="85">
        <v>3</v>
      </c>
      <c r="H100" s="86">
        <v>0</v>
      </c>
      <c r="I100" s="86">
        <v>0</v>
      </c>
      <c r="J100" s="86">
        <v>0</v>
      </c>
      <c r="K100" s="86">
        <v>0</v>
      </c>
      <c r="L100" s="86">
        <v>0</v>
      </c>
      <c r="M100" s="86">
        <v>0</v>
      </c>
    </row>
    <row r="101" spans="1:13" ht="12.75" customHeight="1" x14ac:dyDescent="0.25">
      <c r="A101" s="84" t="s">
        <v>12</v>
      </c>
      <c r="B101" s="85">
        <v>0</v>
      </c>
      <c r="C101" s="85">
        <v>4</v>
      </c>
      <c r="D101" s="85">
        <v>0</v>
      </c>
      <c r="E101" s="85">
        <v>0</v>
      </c>
      <c r="F101" s="85">
        <v>0</v>
      </c>
      <c r="G101" s="85">
        <v>0</v>
      </c>
      <c r="H101" s="86">
        <v>0</v>
      </c>
      <c r="I101" s="86">
        <v>0</v>
      </c>
      <c r="J101" s="86">
        <v>0</v>
      </c>
      <c r="K101" s="86">
        <v>0</v>
      </c>
      <c r="L101" s="86">
        <v>0</v>
      </c>
      <c r="M101" s="86">
        <v>0</v>
      </c>
    </row>
    <row r="102" spans="1:13" ht="25.7" customHeight="1" x14ac:dyDescent="0.25">
      <c r="A102" s="35" t="s">
        <v>13</v>
      </c>
      <c r="B102" s="70">
        <v>14110</v>
      </c>
      <c r="C102" s="70">
        <v>13032</v>
      </c>
      <c r="D102" s="70">
        <v>12013</v>
      </c>
      <c r="E102" s="70">
        <v>12377</v>
      </c>
      <c r="F102" s="70">
        <v>12290</v>
      </c>
      <c r="G102" s="70">
        <v>12642</v>
      </c>
      <c r="H102" s="80">
        <v>100</v>
      </c>
      <c r="I102" s="80">
        <v>100</v>
      </c>
      <c r="J102" s="80">
        <v>100</v>
      </c>
      <c r="K102" s="80">
        <v>100</v>
      </c>
      <c r="L102" s="80">
        <v>100</v>
      </c>
      <c r="M102" s="80">
        <v>100</v>
      </c>
    </row>
    <row r="103" spans="1:13" ht="12.75" customHeight="1" x14ac:dyDescent="0.25">
      <c r="A103" s="36"/>
      <c r="B103" s="109" t="s">
        <v>22</v>
      </c>
      <c r="C103" s="109"/>
      <c r="D103" s="109"/>
      <c r="E103" s="109"/>
      <c r="F103" s="109"/>
      <c r="G103" s="109"/>
      <c r="H103" s="109"/>
      <c r="I103" s="109"/>
      <c r="J103" s="109"/>
      <c r="K103" s="109"/>
      <c r="L103" s="109"/>
      <c r="M103" s="109"/>
    </row>
    <row r="104" spans="1:13" ht="12.75" customHeight="1" x14ac:dyDescent="0.25">
      <c r="A104" s="83" t="s">
        <v>50</v>
      </c>
      <c r="B104" s="72">
        <v>137127</v>
      </c>
      <c r="C104" s="72">
        <v>134162</v>
      </c>
      <c r="D104" s="72">
        <v>134560</v>
      </c>
      <c r="E104" s="72">
        <v>130945</v>
      </c>
      <c r="F104" s="72">
        <v>131663</v>
      </c>
      <c r="G104" s="72">
        <v>132392</v>
      </c>
      <c r="H104" s="79">
        <v>99.2</v>
      </c>
      <c r="I104" s="79">
        <v>99.1</v>
      </c>
      <c r="J104" s="79">
        <v>99.1</v>
      </c>
      <c r="K104" s="79">
        <v>99</v>
      </c>
      <c r="L104" s="79">
        <v>99.1</v>
      </c>
      <c r="M104" s="79">
        <v>99</v>
      </c>
    </row>
    <row r="105" spans="1:13" ht="12.75" customHeight="1" x14ac:dyDescent="0.25">
      <c r="A105" s="84" t="s">
        <v>51</v>
      </c>
      <c r="B105" s="85">
        <v>136683</v>
      </c>
      <c r="C105" s="85">
        <v>133678</v>
      </c>
      <c r="D105" s="85">
        <v>134071</v>
      </c>
      <c r="E105" s="85">
        <v>130476</v>
      </c>
      <c r="F105" s="85">
        <v>131092</v>
      </c>
      <c r="G105" s="85">
        <v>131891</v>
      </c>
      <c r="H105" s="86">
        <v>98.9</v>
      </c>
      <c r="I105" s="86">
        <v>98.7</v>
      </c>
      <c r="J105" s="86">
        <v>98.8</v>
      </c>
      <c r="K105" s="86">
        <v>98.7</v>
      </c>
      <c r="L105" s="86">
        <v>98.6</v>
      </c>
      <c r="M105" s="86">
        <v>98.7</v>
      </c>
    </row>
    <row r="106" spans="1:13" ht="12.75" customHeight="1" x14ac:dyDescent="0.25">
      <c r="A106" s="84" t="s">
        <v>39</v>
      </c>
      <c r="B106" s="85">
        <v>440</v>
      </c>
      <c r="C106" s="85">
        <v>485</v>
      </c>
      <c r="D106" s="85">
        <v>494</v>
      </c>
      <c r="E106" s="85">
        <v>475</v>
      </c>
      <c r="F106" s="85">
        <v>572</v>
      </c>
      <c r="G106" s="85">
        <v>500</v>
      </c>
      <c r="H106" s="86">
        <v>0.3</v>
      </c>
      <c r="I106" s="86">
        <v>0.4</v>
      </c>
      <c r="J106" s="86">
        <v>0.4</v>
      </c>
      <c r="K106" s="86">
        <v>0.4</v>
      </c>
      <c r="L106" s="86">
        <v>0.4</v>
      </c>
      <c r="M106" s="86">
        <v>0.4</v>
      </c>
    </row>
    <row r="107" spans="1:13" ht="12.75" customHeight="1" x14ac:dyDescent="0.25">
      <c r="A107" s="84"/>
      <c r="B107" s="72"/>
      <c r="C107" s="72"/>
      <c r="D107" s="72"/>
      <c r="E107" s="72"/>
      <c r="F107" s="72"/>
      <c r="G107" s="72"/>
      <c r="H107" s="79"/>
      <c r="I107" s="79"/>
      <c r="J107" s="79"/>
      <c r="K107" s="79"/>
      <c r="L107" s="79"/>
      <c r="M107" s="79"/>
    </row>
    <row r="108" spans="1:13" ht="12.75" customHeight="1" x14ac:dyDescent="0.25">
      <c r="A108" s="54" t="s">
        <v>52</v>
      </c>
      <c r="B108" s="72">
        <v>349</v>
      </c>
      <c r="C108" s="72">
        <v>380</v>
      </c>
      <c r="D108" s="72">
        <v>419</v>
      </c>
      <c r="E108" s="72">
        <v>391</v>
      </c>
      <c r="F108" s="72">
        <v>385</v>
      </c>
      <c r="G108" s="72">
        <v>424</v>
      </c>
      <c r="H108" s="79">
        <v>0.3</v>
      </c>
      <c r="I108" s="79">
        <v>0.3</v>
      </c>
      <c r="J108" s="79">
        <v>0.3</v>
      </c>
      <c r="K108" s="79">
        <v>0.3</v>
      </c>
      <c r="L108" s="79">
        <v>0.3</v>
      </c>
      <c r="M108" s="79">
        <v>0.3</v>
      </c>
    </row>
    <row r="109" spans="1:13" ht="12.75" customHeight="1" x14ac:dyDescent="0.25">
      <c r="A109" s="84" t="s">
        <v>40</v>
      </c>
      <c r="B109" s="85">
        <v>233</v>
      </c>
      <c r="C109" s="85">
        <v>266</v>
      </c>
      <c r="D109" s="85">
        <v>293</v>
      </c>
      <c r="E109" s="85">
        <v>261</v>
      </c>
      <c r="F109" s="85">
        <v>251</v>
      </c>
      <c r="G109" s="85">
        <v>279</v>
      </c>
      <c r="H109" s="86">
        <v>0.2</v>
      </c>
      <c r="I109" s="86">
        <v>0.2</v>
      </c>
      <c r="J109" s="86">
        <v>0.2</v>
      </c>
      <c r="K109" s="86">
        <v>0.2</v>
      </c>
      <c r="L109" s="86">
        <v>0.2</v>
      </c>
      <c r="M109" s="86">
        <v>0.2</v>
      </c>
    </row>
    <row r="110" spans="1:13" ht="12.75" customHeight="1" x14ac:dyDescent="0.25">
      <c r="A110" s="84" t="s">
        <v>44</v>
      </c>
      <c r="B110" s="85">
        <v>83</v>
      </c>
      <c r="C110" s="85">
        <v>76</v>
      </c>
      <c r="D110" s="85">
        <v>93</v>
      </c>
      <c r="E110" s="85">
        <v>97</v>
      </c>
      <c r="F110" s="85">
        <v>97</v>
      </c>
      <c r="G110" s="85">
        <v>105</v>
      </c>
      <c r="H110" s="86">
        <v>0.1</v>
      </c>
      <c r="I110" s="86">
        <v>0.1</v>
      </c>
      <c r="J110" s="86">
        <v>0.1</v>
      </c>
      <c r="K110" s="86">
        <v>0.1</v>
      </c>
      <c r="L110" s="86">
        <v>0.1</v>
      </c>
      <c r="M110" s="86">
        <v>0.1</v>
      </c>
    </row>
    <row r="111" spans="1:13" ht="12.75" customHeight="1" x14ac:dyDescent="0.25">
      <c r="A111" s="84" t="s">
        <v>43</v>
      </c>
      <c r="B111" s="85">
        <v>19</v>
      </c>
      <c r="C111" s="85">
        <v>12</v>
      </c>
      <c r="D111" s="85">
        <v>24</v>
      </c>
      <c r="E111" s="85">
        <v>18</v>
      </c>
      <c r="F111" s="85">
        <v>21</v>
      </c>
      <c r="G111" s="85">
        <v>27</v>
      </c>
      <c r="H111" s="86">
        <v>0</v>
      </c>
      <c r="I111" s="86">
        <v>0</v>
      </c>
      <c r="J111" s="86">
        <v>0</v>
      </c>
      <c r="K111" s="86">
        <v>0</v>
      </c>
      <c r="L111" s="86">
        <v>0</v>
      </c>
      <c r="M111" s="86">
        <v>0</v>
      </c>
    </row>
    <row r="112" spans="1:13" ht="12.75" customHeight="1" x14ac:dyDescent="0.25">
      <c r="A112" s="84" t="s">
        <v>41</v>
      </c>
      <c r="B112" s="85">
        <v>8</v>
      </c>
      <c r="C112" s="85">
        <v>15</v>
      </c>
      <c r="D112" s="85">
        <v>9</v>
      </c>
      <c r="E112" s="85">
        <v>5</v>
      </c>
      <c r="F112" s="85">
        <v>9</v>
      </c>
      <c r="G112" s="85">
        <v>5</v>
      </c>
      <c r="H112" s="86">
        <v>0</v>
      </c>
      <c r="I112" s="86">
        <v>0</v>
      </c>
      <c r="J112" s="86">
        <v>0</v>
      </c>
      <c r="K112" s="86">
        <v>0</v>
      </c>
      <c r="L112" s="86">
        <v>0</v>
      </c>
      <c r="M112" s="86">
        <v>0</v>
      </c>
    </row>
    <row r="113" spans="1:13" ht="12.75" customHeight="1" x14ac:dyDescent="0.25">
      <c r="A113" s="84" t="s">
        <v>12</v>
      </c>
      <c r="B113" s="85">
        <v>0</v>
      </c>
      <c r="C113" s="85">
        <v>3</v>
      </c>
      <c r="D113" s="85">
        <v>3</v>
      </c>
      <c r="E113" s="85">
        <v>8</v>
      </c>
      <c r="F113" s="85">
        <v>0</v>
      </c>
      <c r="G113" s="85">
        <v>5</v>
      </c>
      <c r="H113" s="86">
        <v>0</v>
      </c>
      <c r="I113" s="86">
        <v>0</v>
      </c>
      <c r="J113" s="86">
        <v>0</v>
      </c>
      <c r="K113" s="86">
        <v>0</v>
      </c>
      <c r="L113" s="86">
        <v>0</v>
      </c>
      <c r="M113" s="86">
        <v>0</v>
      </c>
    </row>
    <row r="114" spans="1:13" s="55" customFormat="1" ht="25.7" customHeight="1" x14ac:dyDescent="0.25">
      <c r="A114" s="37" t="s">
        <v>13</v>
      </c>
      <c r="B114" s="70">
        <v>138254</v>
      </c>
      <c r="C114" s="70">
        <v>135407</v>
      </c>
      <c r="D114" s="70">
        <v>135728</v>
      </c>
      <c r="E114" s="70">
        <v>132202</v>
      </c>
      <c r="F114" s="70">
        <v>132909</v>
      </c>
      <c r="G114" s="70">
        <v>133666</v>
      </c>
      <c r="H114" s="80">
        <v>100</v>
      </c>
      <c r="I114" s="80">
        <v>100</v>
      </c>
      <c r="J114" s="80">
        <v>100</v>
      </c>
      <c r="K114" s="80">
        <v>100</v>
      </c>
      <c r="L114" s="80">
        <v>100</v>
      </c>
      <c r="M114" s="80">
        <v>100</v>
      </c>
    </row>
    <row r="115" spans="1:13" ht="12.75" customHeight="1" x14ac:dyDescent="0.25">
      <c r="A115" s="78"/>
      <c r="B115" s="78"/>
      <c r="C115" s="78"/>
      <c r="D115" s="78"/>
      <c r="E115" s="78"/>
      <c r="F115" s="78"/>
      <c r="G115" s="78"/>
      <c r="H115" s="78"/>
      <c r="I115" s="78"/>
      <c r="J115" s="78"/>
      <c r="K115" s="78"/>
      <c r="L115" s="78"/>
      <c r="M115" s="78"/>
    </row>
    <row r="116" spans="1:13" ht="12.75" customHeight="1" x14ac:dyDescent="0.25">
      <c r="A116" s="78"/>
      <c r="B116" s="78"/>
      <c r="C116" s="78"/>
      <c r="D116" s="78"/>
      <c r="E116" s="78"/>
      <c r="F116" s="78"/>
      <c r="G116" s="78"/>
      <c r="H116" s="78"/>
      <c r="I116" s="78"/>
      <c r="J116" s="78"/>
      <c r="K116" s="78"/>
      <c r="L116" s="78"/>
      <c r="M116" s="78"/>
    </row>
    <row r="117" spans="1:13" ht="12.75" customHeight="1" x14ac:dyDescent="0.25">
      <c r="A117" s="38" t="s">
        <v>46</v>
      </c>
      <c r="B117" s="78"/>
      <c r="C117" s="78"/>
      <c r="D117" s="78"/>
      <c r="E117" s="78"/>
      <c r="F117" s="78"/>
      <c r="G117" s="78"/>
      <c r="H117" s="78"/>
      <c r="I117" s="78"/>
      <c r="J117" s="78"/>
      <c r="K117" s="78"/>
      <c r="L117" s="78"/>
      <c r="M117" s="78"/>
    </row>
    <row r="118" spans="1:13" ht="12.75" customHeight="1" x14ac:dyDescent="0.25">
      <c r="A118" s="78"/>
      <c r="B118" s="78"/>
      <c r="C118" s="78"/>
      <c r="D118" s="78"/>
      <c r="E118" s="78"/>
      <c r="F118" s="78"/>
      <c r="G118" s="78"/>
      <c r="H118" s="78"/>
      <c r="I118" s="78"/>
      <c r="J118" s="78"/>
      <c r="K118" s="78"/>
      <c r="L118" s="78"/>
      <c r="M118" s="78"/>
    </row>
    <row r="119" spans="1:13" ht="12.75" customHeight="1" x14ac:dyDescent="0.25"/>
    <row r="120" spans="1:13" ht="12.75" customHeight="1" x14ac:dyDescent="0.25"/>
    <row r="121" spans="1:13" ht="12.75" customHeight="1" x14ac:dyDescent="0.25"/>
    <row r="122" spans="1:13" ht="12.75" customHeight="1" x14ac:dyDescent="0.25"/>
    <row r="123" spans="1:13" ht="12.75" customHeight="1" x14ac:dyDescent="0.25"/>
    <row r="124" spans="1:13" ht="12.75" customHeight="1" x14ac:dyDescent="0.25"/>
    <row r="125" spans="1:13" ht="12.75" customHeight="1" x14ac:dyDescent="0.25"/>
    <row r="126" spans="1:13" ht="12.75" customHeight="1" x14ac:dyDescent="0.25"/>
    <row r="127" spans="1:13" ht="12.75" customHeight="1" x14ac:dyDescent="0.25"/>
    <row r="128" spans="1:13"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sheetData>
  <mergeCells count="12">
    <mergeCell ref="A1:N1"/>
    <mergeCell ref="B5:G5"/>
    <mergeCell ref="H5:M5"/>
    <mergeCell ref="B7:M7"/>
    <mergeCell ref="B19:M19"/>
    <mergeCell ref="B79:M79"/>
    <mergeCell ref="B91:M91"/>
    <mergeCell ref="B103:M103"/>
    <mergeCell ref="B31:M31"/>
    <mergeCell ref="B43:M43"/>
    <mergeCell ref="B55:M55"/>
    <mergeCell ref="B67:M67"/>
  </mergeCells>
  <hyperlinks>
    <hyperlink ref="A117" r:id="rId1" display="© Commonwealth of Australia 2018" xr:uid="{4DB77300-DF3C-424D-9862-064E2D7A214E}"/>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5B7E8-3AB4-4DA7-A464-E86B16F92B8A}">
  <sheetPr>
    <pageSetUpPr fitToPage="1"/>
  </sheetPr>
  <dimension ref="A1:N182"/>
  <sheetViews>
    <sheetView zoomScaleNormal="100" workbookViewId="0">
      <pane xSplit="1" ySplit="6" topLeftCell="B7" activePane="bottomRight" state="frozen"/>
      <selection activeCell="A4" sqref="A4"/>
      <selection pane="topRight" activeCell="A4" sqref="A4"/>
      <selection pane="bottomLeft" activeCell="A4" sqref="A4"/>
      <selection pane="bottomRight" sqref="A1:N1"/>
    </sheetView>
  </sheetViews>
  <sheetFormatPr defaultRowHeight="15" x14ac:dyDescent="0.25"/>
  <cols>
    <col min="1" max="1" width="26.7109375" customWidth="1"/>
    <col min="2" max="19" width="11.5703125" customWidth="1"/>
  </cols>
  <sheetData>
    <row r="1" spans="1:14" ht="60" customHeight="1" x14ac:dyDescent="0.25">
      <c r="A1" s="110" t="s">
        <v>6</v>
      </c>
      <c r="B1" s="110"/>
      <c r="C1" s="110"/>
      <c r="D1" s="110"/>
      <c r="E1" s="110"/>
      <c r="F1" s="110"/>
      <c r="G1" s="110"/>
      <c r="H1" s="110"/>
      <c r="I1" s="110"/>
      <c r="J1" s="110"/>
      <c r="K1" s="110"/>
      <c r="L1" s="110"/>
      <c r="M1" s="110"/>
      <c r="N1" s="110"/>
    </row>
    <row r="2" spans="1:14" ht="15.75" customHeight="1" x14ac:dyDescent="0.25">
      <c r="A2" s="21" t="str">
        <f>'Contents '!A2</f>
        <v>45100DO007_2019 Recorded Crime – Victims, Australia, 2019</v>
      </c>
    </row>
    <row r="3" spans="1:14" ht="15.75" customHeight="1" x14ac:dyDescent="0.25">
      <c r="A3" s="24" t="str">
        <f>'Contents '!A3</f>
        <v>Released at 11.30am (Canberra time) Thurs 29 April 2021</v>
      </c>
    </row>
    <row r="4" spans="1:14" ht="25.7" customHeight="1" x14ac:dyDescent="0.25">
      <c r="A4" s="27" t="s">
        <v>31</v>
      </c>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69">
        <v>101</v>
      </c>
      <c r="C8" s="69">
        <v>95</v>
      </c>
      <c r="D8" s="69">
        <v>106</v>
      </c>
      <c r="E8" s="69">
        <v>139</v>
      </c>
      <c r="F8" s="69">
        <v>76</v>
      </c>
      <c r="G8" s="69">
        <v>96</v>
      </c>
      <c r="H8" s="79">
        <v>95.3</v>
      </c>
      <c r="I8" s="79">
        <v>96.9</v>
      </c>
      <c r="J8" s="79">
        <v>93.8</v>
      </c>
      <c r="K8" s="79">
        <v>95.9</v>
      </c>
      <c r="L8" s="79">
        <v>89.4</v>
      </c>
      <c r="M8" s="79">
        <v>95</v>
      </c>
    </row>
    <row r="9" spans="1:14" ht="12.75" customHeight="1" x14ac:dyDescent="0.25">
      <c r="A9" s="84" t="s">
        <v>51</v>
      </c>
      <c r="B9" s="85">
        <v>98</v>
      </c>
      <c r="C9" s="85">
        <v>94</v>
      </c>
      <c r="D9" s="85">
        <v>104</v>
      </c>
      <c r="E9" s="85">
        <v>133</v>
      </c>
      <c r="F9" s="85">
        <v>79</v>
      </c>
      <c r="G9" s="85">
        <v>100</v>
      </c>
      <c r="H9" s="86">
        <v>92.5</v>
      </c>
      <c r="I9" s="86">
        <v>95.9</v>
      </c>
      <c r="J9" s="86">
        <v>92</v>
      </c>
      <c r="K9" s="86">
        <v>91.7</v>
      </c>
      <c r="L9" s="86">
        <v>92.9</v>
      </c>
      <c r="M9" s="86">
        <v>99</v>
      </c>
    </row>
    <row r="10" spans="1:14" ht="12.75" customHeight="1" x14ac:dyDescent="0.25">
      <c r="A10" s="84" t="s">
        <v>39</v>
      </c>
      <c r="B10" s="85">
        <v>5</v>
      </c>
      <c r="C10" s="85">
        <v>0</v>
      </c>
      <c r="D10" s="85">
        <v>6</v>
      </c>
      <c r="E10" s="85">
        <v>3</v>
      </c>
      <c r="F10" s="85">
        <v>3</v>
      </c>
      <c r="G10" s="85">
        <v>3</v>
      </c>
      <c r="H10" s="86">
        <v>4.7</v>
      </c>
      <c r="I10" s="86">
        <v>0</v>
      </c>
      <c r="J10" s="86">
        <v>5.3</v>
      </c>
      <c r="K10" s="86">
        <v>2.1</v>
      </c>
      <c r="L10" s="86">
        <v>3.5</v>
      </c>
      <c r="M10" s="86">
        <v>3</v>
      </c>
    </row>
    <row r="11" spans="1:14" ht="12.75" customHeight="1" x14ac:dyDescent="0.25">
      <c r="A11" s="84"/>
      <c r="B11" s="69"/>
      <c r="C11" s="69"/>
      <c r="D11" s="69"/>
      <c r="E11" s="69"/>
      <c r="F11" s="69"/>
      <c r="G11" s="69"/>
      <c r="H11" s="79"/>
      <c r="I11" s="79"/>
      <c r="J11" s="79"/>
      <c r="K11" s="79"/>
      <c r="L11" s="79"/>
      <c r="M11" s="79"/>
    </row>
    <row r="12" spans="1:14" ht="12.75" customHeight="1" x14ac:dyDescent="0.25">
      <c r="A12" s="54" t="s">
        <v>52</v>
      </c>
      <c r="B12" s="69">
        <v>3</v>
      </c>
      <c r="C12" s="69">
        <v>0</v>
      </c>
      <c r="D12" s="69">
        <v>5</v>
      </c>
      <c r="E12" s="69">
        <v>8</v>
      </c>
      <c r="F12" s="69">
        <v>7</v>
      </c>
      <c r="G12" s="69">
        <v>4</v>
      </c>
      <c r="H12" s="79">
        <v>2.8</v>
      </c>
      <c r="I12" s="79">
        <v>0</v>
      </c>
      <c r="J12" s="79">
        <v>4.4000000000000004</v>
      </c>
      <c r="K12" s="79">
        <v>5.5</v>
      </c>
      <c r="L12" s="79">
        <v>8.1999999999999993</v>
      </c>
      <c r="M12" s="79">
        <v>4</v>
      </c>
    </row>
    <row r="13" spans="1:14" ht="12.75" customHeight="1" x14ac:dyDescent="0.25">
      <c r="A13" s="84" t="s">
        <v>40</v>
      </c>
      <c r="B13" s="85">
        <v>0</v>
      </c>
      <c r="C13" s="85">
        <v>0</v>
      </c>
      <c r="D13" s="85">
        <v>0</v>
      </c>
      <c r="E13" s="85">
        <v>4</v>
      </c>
      <c r="F13" s="85">
        <v>0</v>
      </c>
      <c r="G13" s="85">
        <v>0</v>
      </c>
      <c r="H13" s="86">
        <v>0</v>
      </c>
      <c r="I13" s="86">
        <v>0</v>
      </c>
      <c r="J13" s="86">
        <v>0</v>
      </c>
      <c r="K13" s="86">
        <v>2.8</v>
      </c>
      <c r="L13" s="86">
        <v>0</v>
      </c>
      <c r="M13" s="86">
        <v>0</v>
      </c>
    </row>
    <row r="14" spans="1:14" ht="12.75" customHeight="1" x14ac:dyDescent="0.25">
      <c r="A14" s="84" t="s">
        <v>44</v>
      </c>
      <c r="B14" s="85">
        <v>0</v>
      </c>
      <c r="C14" s="85">
        <v>0</v>
      </c>
      <c r="D14" s="85">
        <v>3</v>
      </c>
      <c r="E14" s="85">
        <v>4</v>
      </c>
      <c r="F14" s="85">
        <v>0</v>
      </c>
      <c r="G14" s="85">
        <v>0</v>
      </c>
      <c r="H14" s="86">
        <v>0</v>
      </c>
      <c r="I14" s="86">
        <v>0</v>
      </c>
      <c r="J14" s="86">
        <v>2.7</v>
      </c>
      <c r="K14" s="86">
        <v>2.8</v>
      </c>
      <c r="L14" s="86">
        <v>0</v>
      </c>
      <c r="M14" s="86">
        <v>0</v>
      </c>
    </row>
    <row r="15" spans="1:14" ht="12.75" customHeight="1" x14ac:dyDescent="0.25">
      <c r="A15" s="84" t="s">
        <v>43</v>
      </c>
      <c r="B15" s="85">
        <v>0</v>
      </c>
      <c r="C15" s="85">
        <v>0</v>
      </c>
      <c r="D15" s="85">
        <v>0</v>
      </c>
      <c r="E15" s="85">
        <v>0</v>
      </c>
      <c r="F15" s="85">
        <v>0</v>
      </c>
      <c r="G15" s="85">
        <v>0</v>
      </c>
      <c r="H15" s="86">
        <v>0</v>
      </c>
      <c r="I15" s="86">
        <v>0</v>
      </c>
      <c r="J15" s="86">
        <v>0</v>
      </c>
      <c r="K15" s="86">
        <v>0</v>
      </c>
      <c r="L15" s="86">
        <v>0</v>
      </c>
      <c r="M15" s="86">
        <v>0</v>
      </c>
    </row>
    <row r="16" spans="1:14" ht="12.75" customHeight="1" x14ac:dyDescent="0.25">
      <c r="A16" s="84" t="s">
        <v>41</v>
      </c>
      <c r="B16" s="85">
        <v>0</v>
      </c>
      <c r="C16" s="85">
        <v>0</v>
      </c>
      <c r="D16" s="85">
        <v>0</v>
      </c>
      <c r="E16" s="85">
        <v>0</v>
      </c>
      <c r="F16" s="85">
        <v>0</v>
      </c>
      <c r="G16" s="85">
        <v>0</v>
      </c>
      <c r="H16" s="86">
        <v>0</v>
      </c>
      <c r="I16" s="86">
        <v>0</v>
      </c>
      <c r="J16" s="86">
        <v>0</v>
      </c>
      <c r="K16" s="86">
        <v>0</v>
      </c>
      <c r="L16" s="86">
        <v>0</v>
      </c>
      <c r="M16" s="86">
        <v>0</v>
      </c>
    </row>
    <row r="17" spans="1:13" ht="12.75" customHeight="1" x14ac:dyDescent="0.25">
      <c r="A17" s="84" t="s">
        <v>12</v>
      </c>
      <c r="B17" s="85">
        <v>0</v>
      </c>
      <c r="C17" s="85">
        <v>0</v>
      </c>
      <c r="D17" s="85">
        <v>0</v>
      </c>
      <c r="E17" s="85">
        <v>0</v>
      </c>
      <c r="F17" s="85">
        <v>3</v>
      </c>
      <c r="G17" s="85">
        <v>0</v>
      </c>
      <c r="H17" s="86">
        <v>0</v>
      </c>
      <c r="I17" s="86">
        <v>0</v>
      </c>
      <c r="J17" s="86">
        <v>0</v>
      </c>
      <c r="K17" s="86">
        <v>0</v>
      </c>
      <c r="L17" s="86">
        <v>3.5</v>
      </c>
      <c r="M17" s="86">
        <v>0</v>
      </c>
    </row>
    <row r="18" spans="1:13" ht="25.7" customHeight="1" x14ac:dyDescent="0.25">
      <c r="A18" s="35" t="s">
        <v>13</v>
      </c>
      <c r="B18" s="71">
        <v>106</v>
      </c>
      <c r="C18" s="71">
        <v>98</v>
      </c>
      <c r="D18" s="71">
        <v>113</v>
      </c>
      <c r="E18" s="71">
        <v>145</v>
      </c>
      <c r="F18" s="71">
        <v>85</v>
      </c>
      <c r="G18" s="71">
        <v>101</v>
      </c>
      <c r="H18" s="81">
        <v>100</v>
      </c>
      <c r="I18" s="81">
        <v>100</v>
      </c>
      <c r="J18" s="81">
        <v>100</v>
      </c>
      <c r="K18" s="81">
        <v>100</v>
      </c>
      <c r="L18" s="81">
        <v>100</v>
      </c>
      <c r="M18" s="81">
        <v>100</v>
      </c>
    </row>
    <row r="19" spans="1:13" ht="12.75" customHeight="1" x14ac:dyDescent="0.25">
      <c r="A19" s="36"/>
      <c r="B19" s="109" t="s">
        <v>17</v>
      </c>
      <c r="C19" s="109"/>
      <c r="D19" s="109"/>
      <c r="E19" s="109"/>
      <c r="F19" s="109"/>
      <c r="G19" s="109"/>
      <c r="H19" s="109"/>
      <c r="I19" s="109"/>
      <c r="J19" s="109"/>
      <c r="K19" s="109"/>
      <c r="L19" s="109"/>
      <c r="M19" s="109"/>
    </row>
    <row r="20" spans="1:13" ht="12.75" customHeight="1" x14ac:dyDescent="0.25">
      <c r="A20" s="83" t="s">
        <v>50</v>
      </c>
      <c r="B20" s="69">
        <v>3032</v>
      </c>
      <c r="C20" s="69">
        <v>3028</v>
      </c>
      <c r="D20" s="69">
        <v>3507</v>
      </c>
      <c r="E20" s="69">
        <v>3888</v>
      </c>
      <c r="F20" s="69">
        <v>3982</v>
      </c>
      <c r="G20" s="69">
        <v>3821</v>
      </c>
      <c r="H20" s="79">
        <v>72.8</v>
      </c>
      <c r="I20" s="79">
        <v>64.2</v>
      </c>
      <c r="J20" s="79">
        <v>65.5</v>
      </c>
      <c r="K20" s="79">
        <v>64.5</v>
      </c>
      <c r="L20" s="79">
        <v>67</v>
      </c>
      <c r="M20" s="79">
        <v>65.599999999999994</v>
      </c>
    </row>
    <row r="21" spans="1:13" ht="12.75" customHeight="1" x14ac:dyDescent="0.25">
      <c r="A21" s="84" t="s">
        <v>51</v>
      </c>
      <c r="B21" s="85">
        <v>2751</v>
      </c>
      <c r="C21" s="85">
        <v>2730</v>
      </c>
      <c r="D21" s="85">
        <v>3158</v>
      </c>
      <c r="E21" s="85">
        <v>3534</v>
      </c>
      <c r="F21" s="85">
        <v>3535</v>
      </c>
      <c r="G21" s="85">
        <v>3406</v>
      </c>
      <c r="H21" s="86">
        <v>66</v>
      </c>
      <c r="I21" s="86">
        <v>57.9</v>
      </c>
      <c r="J21" s="86">
        <v>59</v>
      </c>
      <c r="K21" s="86">
        <v>58.7</v>
      </c>
      <c r="L21" s="86">
        <v>59.5</v>
      </c>
      <c r="M21" s="86">
        <v>58.4</v>
      </c>
    </row>
    <row r="22" spans="1:13" ht="12.75" customHeight="1" x14ac:dyDescent="0.25">
      <c r="A22" s="84" t="s">
        <v>39</v>
      </c>
      <c r="B22" s="85">
        <v>286</v>
      </c>
      <c r="C22" s="85">
        <v>304</v>
      </c>
      <c r="D22" s="85">
        <v>349</v>
      </c>
      <c r="E22" s="85">
        <v>350</v>
      </c>
      <c r="F22" s="85">
        <v>448</v>
      </c>
      <c r="G22" s="85">
        <v>411</v>
      </c>
      <c r="H22" s="86">
        <v>6.9</v>
      </c>
      <c r="I22" s="86">
        <v>6.4</v>
      </c>
      <c r="J22" s="86">
        <v>6.5</v>
      </c>
      <c r="K22" s="86">
        <v>5.8</v>
      </c>
      <c r="L22" s="86">
        <v>7.5</v>
      </c>
      <c r="M22" s="86">
        <v>7.1</v>
      </c>
    </row>
    <row r="23" spans="1:13" ht="12.75" customHeight="1" x14ac:dyDescent="0.25">
      <c r="A23" s="84"/>
      <c r="B23" s="69"/>
      <c r="C23" s="69"/>
      <c r="D23" s="69"/>
      <c r="E23" s="69"/>
      <c r="F23" s="69"/>
      <c r="G23" s="69"/>
      <c r="H23" s="79"/>
      <c r="I23" s="79"/>
      <c r="J23" s="79"/>
      <c r="K23" s="79"/>
      <c r="L23" s="79"/>
      <c r="M23" s="79"/>
    </row>
    <row r="24" spans="1:13" ht="12.75" customHeight="1" x14ac:dyDescent="0.25">
      <c r="A24" s="54" t="s">
        <v>52</v>
      </c>
      <c r="B24" s="69">
        <v>1138</v>
      </c>
      <c r="C24" s="69">
        <v>1683</v>
      </c>
      <c r="D24" s="69">
        <v>1844</v>
      </c>
      <c r="E24" s="69">
        <v>2139</v>
      </c>
      <c r="F24" s="69">
        <v>1957</v>
      </c>
      <c r="G24" s="69">
        <v>2011</v>
      </c>
      <c r="H24" s="79">
        <v>27.3</v>
      </c>
      <c r="I24" s="79">
        <v>35.700000000000003</v>
      </c>
      <c r="J24" s="79">
        <v>34.4</v>
      </c>
      <c r="K24" s="79">
        <v>35.5</v>
      </c>
      <c r="L24" s="79">
        <v>32.9</v>
      </c>
      <c r="M24" s="79">
        <v>34.5</v>
      </c>
    </row>
    <row r="25" spans="1:13" ht="12.75" customHeight="1" x14ac:dyDescent="0.25">
      <c r="A25" s="84" t="s">
        <v>40</v>
      </c>
      <c r="B25" s="85">
        <v>252</v>
      </c>
      <c r="C25" s="85">
        <v>246</v>
      </c>
      <c r="D25" s="85">
        <v>281</v>
      </c>
      <c r="E25" s="85">
        <v>379</v>
      </c>
      <c r="F25" s="85">
        <v>365</v>
      </c>
      <c r="G25" s="85">
        <v>406</v>
      </c>
      <c r="H25" s="86">
        <v>6</v>
      </c>
      <c r="I25" s="86">
        <v>5.2</v>
      </c>
      <c r="J25" s="86">
        <v>5.2</v>
      </c>
      <c r="K25" s="86">
        <v>6.3</v>
      </c>
      <c r="L25" s="86">
        <v>6.1</v>
      </c>
      <c r="M25" s="86">
        <v>7</v>
      </c>
    </row>
    <row r="26" spans="1:13" ht="12.75" customHeight="1" x14ac:dyDescent="0.25">
      <c r="A26" s="84" t="s">
        <v>44</v>
      </c>
      <c r="B26" s="85">
        <v>316</v>
      </c>
      <c r="C26" s="85">
        <v>296</v>
      </c>
      <c r="D26" s="85">
        <v>370</v>
      </c>
      <c r="E26" s="85">
        <v>407</v>
      </c>
      <c r="F26" s="85">
        <v>397</v>
      </c>
      <c r="G26" s="85">
        <v>436</v>
      </c>
      <c r="H26" s="86">
        <v>7.6</v>
      </c>
      <c r="I26" s="86">
        <v>6.3</v>
      </c>
      <c r="J26" s="86">
        <v>6.9</v>
      </c>
      <c r="K26" s="86">
        <v>6.8</v>
      </c>
      <c r="L26" s="86">
        <v>6.7</v>
      </c>
      <c r="M26" s="86">
        <v>7.5</v>
      </c>
    </row>
    <row r="27" spans="1:13" ht="12.75" customHeight="1" x14ac:dyDescent="0.25">
      <c r="A27" s="84" t="s">
        <v>43</v>
      </c>
      <c r="B27" s="85">
        <v>230</v>
      </c>
      <c r="C27" s="85">
        <v>263</v>
      </c>
      <c r="D27" s="85">
        <v>276</v>
      </c>
      <c r="E27" s="85">
        <v>264</v>
      </c>
      <c r="F27" s="85">
        <v>294</v>
      </c>
      <c r="G27" s="85">
        <v>299</v>
      </c>
      <c r="H27" s="86">
        <v>5.5</v>
      </c>
      <c r="I27" s="86">
        <v>5.6</v>
      </c>
      <c r="J27" s="86">
        <v>5.2</v>
      </c>
      <c r="K27" s="86">
        <v>4.4000000000000004</v>
      </c>
      <c r="L27" s="86">
        <v>4.9000000000000004</v>
      </c>
      <c r="M27" s="86">
        <v>5.0999999999999996</v>
      </c>
    </row>
    <row r="28" spans="1:13" ht="12.75" customHeight="1" x14ac:dyDescent="0.25">
      <c r="A28" s="84" t="s">
        <v>41</v>
      </c>
      <c r="B28" s="85">
        <v>258</v>
      </c>
      <c r="C28" s="85">
        <v>237</v>
      </c>
      <c r="D28" s="85">
        <v>263</v>
      </c>
      <c r="E28" s="85">
        <v>272</v>
      </c>
      <c r="F28" s="85">
        <v>262</v>
      </c>
      <c r="G28" s="85">
        <v>276</v>
      </c>
      <c r="H28" s="86">
        <v>6.2</v>
      </c>
      <c r="I28" s="86">
        <v>5</v>
      </c>
      <c r="J28" s="86">
        <v>4.9000000000000004</v>
      </c>
      <c r="K28" s="86">
        <v>4.5</v>
      </c>
      <c r="L28" s="86">
        <v>4.4000000000000004</v>
      </c>
      <c r="M28" s="86">
        <v>4.7</v>
      </c>
    </row>
    <row r="29" spans="1:13" ht="12.75" customHeight="1" x14ac:dyDescent="0.25">
      <c r="A29" s="84" t="s">
        <v>12</v>
      </c>
      <c r="B29" s="85">
        <v>84</v>
      </c>
      <c r="C29" s="85">
        <v>647</v>
      </c>
      <c r="D29" s="85">
        <v>663</v>
      </c>
      <c r="E29" s="85">
        <v>817</v>
      </c>
      <c r="F29" s="85">
        <v>646</v>
      </c>
      <c r="G29" s="85">
        <v>601</v>
      </c>
      <c r="H29" s="86">
        <v>2</v>
      </c>
      <c r="I29" s="86">
        <v>13.7</v>
      </c>
      <c r="J29" s="86">
        <v>12.4</v>
      </c>
      <c r="K29" s="86">
        <v>13.6</v>
      </c>
      <c r="L29" s="86">
        <v>10.9</v>
      </c>
      <c r="M29" s="86">
        <v>10.3</v>
      </c>
    </row>
    <row r="30" spans="1:13" ht="25.7" customHeight="1" x14ac:dyDescent="0.25">
      <c r="A30" s="35" t="s">
        <v>13</v>
      </c>
      <c r="B30" s="71">
        <v>4166</v>
      </c>
      <c r="C30" s="71">
        <v>4719</v>
      </c>
      <c r="D30" s="71">
        <v>5354</v>
      </c>
      <c r="E30" s="71">
        <v>6024</v>
      </c>
      <c r="F30" s="71">
        <v>5942</v>
      </c>
      <c r="G30" s="71">
        <v>5829</v>
      </c>
      <c r="H30" s="81">
        <v>100</v>
      </c>
      <c r="I30" s="81">
        <v>100</v>
      </c>
      <c r="J30" s="81">
        <v>100</v>
      </c>
      <c r="K30" s="81">
        <v>100</v>
      </c>
      <c r="L30" s="81">
        <v>100</v>
      </c>
      <c r="M30" s="81">
        <v>100</v>
      </c>
    </row>
    <row r="31" spans="1:13" ht="12.75" customHeight="1" x14ac:dyDescent="0.25">
      <c r="A31" s="36"/>
      <c r="B31" s="109" t="s">
        <v>18</v>
      </c>
      <c r="C31" s="109"/>
      <c r="D31" s="109"/>
      <c r="E31" s="109"/>
      <c r="F31" s="109"/>
      <c r="G31" s="109"/>
      <c r="H31" s="109"/>
      <c r="I31" s="109"/>
      <c r="J31" s="109"/>
      <c r="K31" s="109"/>
      <c r="L31" s="109"/>
      <c r="M31" s="109"/>
    </row>
    <row r="32" spans="1:13" ht="12.75" customHeight="1" x14ac:dyDescent="0.25">
      <c r="A32" s="83" t="s">
        <v>50</v>
      </c>
      <c r="B32" s="69">
        <v>118</v>
      </c>
      <c r="C32" s="69">
        <v>128</v>
      </c>
      <c r="D32" s="69">
        <v>130</v>
      </c>
      <c r="E32" s="69">
        <v>121</v>
      </c>
      <c r="F32" s="69">
        <v>118</v>
      </c>
      <c r="G32" s="69">
        <v>141</v>
      </c>
      <c r="H32" s="79">
        <v>96.7</v>
      </c>
      <c r="I32" s="88" t="s">
        <v>49</v>
      </c>
      <c r="J32" s="79">
        <v>96.3</v>
      </c>
      <c r="K32" s="79">
        <v>88.3</v>
      </c>
      <c r="L32" s="79">
        <v>95.2</v>
      </c>
      <c r="M32" s="79">
        <v>89.2</v>
      </c>
    </row>
    <row r="33" spans="1:13" ht="12.75" customHeight="1" x14ac:dyDescent="0.25">
      <c r="A33" s="84" t="s">
        <v>51</v>
      </c>
      <c r="B33" s="85">
        <v>111</v>
      </c>
      <c r="C33" s="85">
        <v>122</v>
      </c>
      <c r="D33" s="85">
        <v>128</v>
      </c>
      <c r="E33" s="85">
        <v>116</v>
      </c>
      <c r="F33" s="85">
        <v>115</v>
      </c>
      <c r="G33" s="85">
        <v>139</v>
      </c>
      <c r="H33" s="86">
        <v>91</v>
      </c>
      <c r="I33" s="86">
        <v>96.1</v>
      </c>
      <c r="J33" s="86">
        <v>94.8</v>
      </c>
      <c r="K33" s="86">
        <v>84.7</v>
      </c>
      <c r="L33" s="86">
        <v>92.7</v>
      </c>
      <c r="M33" s="86">
        <v>88</v>
      </c>
    </row>
    <row r="34" spans="1:13" ht="12.75" customHeight="1" x14ac:dyDescent="0.25">
      <c r="A34" s="84" t="s">
        <v>39</v>
      </c>
      <c r="B34" s="85">
        <v>8</v>
      </c>
      <c r="C34" s="85">
        <v>3</v>
      </c>
      <c r="D34" s="85">
        <v>3</v>
      </c>
      <c r="E34" s="85">
        <v>3</v>
      </c>
      <c r="F34" s="85">
        <v>0</v>
      </c>
      <c r="G34" s="85">
        <v>3</v>
      </c>
      <c r="H34" s="86">
        <v>6.6</v>
      </c>
      <c r="I34" s="86">
        <v>2.4</v>
      </c>
      <c r="J34" s="86">
        <v>2.2000000000000002</v>
      </c>
      <c r="K34" s="86">
        <v>2.2000000000000002</v>
      </c>
      <c r="L34" s="86">
        <v>0</v>
      </c>
      <c r="M34" s="86">
        <v>1.9</v>
      </c>
    </row>
    <row r="35" spans="1:13" ht="12.75" customHeight="1" x14ac:dyDescent="0.25">
      <c r="A35" s="84"/>
      <c r="B35" s="69"/>
      <c r="C35" s="69"/>
      <c r="D35" s="69"/>
      <c r="E35" s="69"/>
      <c r="F35" s="69"/>
      <c r="G35" s="69"/>
      <c r="H35" s="79"/>
      <c r="I35" s="79"/>
      <c r="J35" s="79"/>
      <c r="K35" s="79"/>
      <c r="L35" s="79"/>
      <c r="M35" s="79"/>
    </row>
    <row r="36" spans="1:13" ht="12.75" customHeight="1" x14ac:dyDescent="0.25">
      <c r="A36" s="54" t="s">
        <v>52</v>
      </c>
      <c r="B36" s="69">
        <v>3</v>
      </c>
      <c r="C36" s="69">
        <v>5</v>
      </c>
      <c r="D36" s="69">
        <v>7</v>
      </c>
      <c r="E36" s="69">
        <v>12</v>
      </c>
      <c r="F36" s="69">
        <v>7</v>
      </c>
      <c r="G36" s="69">
        <v>10</v>
      </c>
      <c r="H36" s="79">
        <v>2.5</v>
      </c>
      <c r="I36" s="79">
        <v>3.9</v>
      </c>
      <c r="J36" s="79">
        <v>5.2</v>
      </c>
      <c r="K36" s="79">
        <v>8.8000000000000007</v>
      </c>
      <c r="L36" s="79">
        <v>5.6</v>
      </c>
      <c r="M36" s="79">
        <v>6.3</v>
      </c>
    </row>
    <row r="37" spans="1:13" ht="12.75" customHeight="1" x14ac:dyDescent="0.25">
      <c r="A37" s="84" t="s">
        <v>40</v>
      </c>
      <c r="B37" s="85">
        <v>0</v>
      </c>
      <c r="C37" s="85">
        <v>0</v>
      </c>
      <c r="D37" s="85">
        <v>3</v>
      </c>
      <c r="E37" s="85">
        <v>6</v>
      </c>
      <c r="F37" s="85">
        <v>4</v>
      </c>
      <c r="G37" s="85">
        <v>0</v>
      </c>
      <c r="H37" s="86">
        <v>0</v>
      </c>
      <c r="I37" s="86">
        <v>0</v>
      </c>
      <c r="J37" s="86">
        <v>2.2000000000000002</v>
      </c>
      <c r="K37" s="86">
        <v>4.4000000000000004</v>
      </c>
      <c r="L37" s="86">
        <v>3.2</v>
      </c>
      <c r="M37" s="86">
        <v>0</v>
      </c>
    </row>
    <row r="38" spans="1:13" ht="12.75" customHeight="1" x14ac:dyDescent="0.25">
      <c r="A38" s="84" t="s">
        <v>44</v>
      </c>
      <c r="B38" s="85">
        <v>3</v>
      </c>
      <c r="C38" s="85">
        <v>3</v>
      </c>
      <c r="D38" s="85">
        <v>3</v>
      </c>
      <c r="E38" s="85">
        <v>3</v>
      </c>
      <c r="F38" s="85">
        <v>0</v>
      </c>
      <c r="G38" s="85">
        <v>0</v>
      </c>
      <c r="H38" s="86">
        <v>2.5</v>
      </c>
      <c r="I38" s="86">
        <v>2.4</v>
      </c>
      <c r="J38" s="86">
        <v>2.2000000000000002</v>
      </c>
      <c r="K38" s="86">
        <v>2.2000000000000002</v>
      </c>
      <c r="L38" s="86">
        <v>0</v>
      </c>
      <c r="M38" s="86">
        <v>0</v>
      </c>
    </row>
    <row r="39" spans="1:13" ht="12.75" customHeight="1" x14ac:dyDescent="0.25">
      <c r="A39" s="84" t="s">
        <v>43</v>
      </c>
      <c r="B39" s="85">
        <v>0</v>
      </c>
      <c r="C39" s="85">
        <v>0</v>
      </c>
      <c r="D39" s="85">
        <v>0</v>
      </c>
      <c r="E39" s="85">
        <v>4</v>
      </c>
      <c r="F39" s="85">
        <v>0</v>
      </c>
      <c r="G39" s="85">
        <v>0</v>
      </c>
      <c r="H39" s="86">
        <v>0</v>
      </c>
      <c r="I39" s="86">
        <v>0</v>
      </c>
      <c r="J39" s="86">
        <v>0</v>
      </c>
      <c r="K39" s="86">
        <v>2.9</v>
      </c>
      <c r="L39" s="86">
        <v>0</v>
      </c>
      <c r="M39" s="86">
        <v>0</v>
      </c>
    </row>
    <row r="40" spans="1:13" ht="12.75" customHeight="1" x14ac:dyDescent="0.25">
      <c r="A40" s="84" t="s">
        <v>41</v>
      </c>
      <c r="B40" s="85">
        <v>0</v>
      </c>
      <c r="C40" s="85">
        <v>0</v>
      </c>
      <c r="D40" s="85">
        <v>0</v>
      </c>
      <c r="E40" s="85">
        <v>0</v>
      </c>
      <c r="F40" s="85">
        <v>0</v>
      </c>
      <c r="G40" s="85">
        <v>0</v>
      </c>
      <c r="H40" s="86">
        <v>0</v>
      </c>
      <c r="I40" s="86">
        <v>0</v>
      </c>
      <c r="J40" s="86">
        <v>0</v>
      </c>
      <c r="K40" s="86">
        <v>0</v>
      </c>
      <c r="L40" s="86">
        <v>0</v>
      </c>
      <c r="M40" s="86">
        <v>0</v>
      </c>
    </row>
    <row r="41" spans="1:13" ht="12.75" customHeight="1" x14ac:dyDescent="0.25">
      <c r="A41" s="84" t="s">
        <v>12</v>
      </c>
      <c r="B41" s="85">
        <v>0</v>
      </c>
      <c r="C41" s="85">
        <v>0</v>
      </c>
      <c r="D41" s="85">
        <v>6</v>
      </c>
      <c r="E41" s="85">
        <v>3</v>
      </c>
      <c r="F41" s="85">
        <v>0</v>
      </c>
      <c r="G41" s="85">
        <v>8</v>
      </c>
      <c r="H41" s="86">
        <v>0</v>
      </c>
      <c r="I41" s="86">
        <v>0</v>
      </c>
      <c r="J41" s="86">
        <v>4.4000000000000004</v>
      </c>
      <c r="K41" s="86">
        <v>2.2000000000000002</v>
      </c>
      <c r="L41" s="86">
        <v>0</v>
      </c>
      <c r="M41" s="86">
        <v>5.0999999999999996</v>
      </c>
    </row>
    <row r="42" spans="1:13" ht="25.7" customHeight="1" x14ac:dyDescent="0.25">
      <c r="A42" s="35" t="s">
        <v>13</v>
      </c>
      <c r="B42" s="71">
        <v>122</v>
      </c>
      <c r="C42" s="71">
        <v>127</v>
      </c>
      <c r="D42" s="71">
        <v>135</v>
      </c>
      <c r="E42" s="71">
        <v>137</v>
      </c>
      <c r="F42" s="71">
        <v>124</v>
      </c>
      <c r="G42" s="71">
        <v>158</v>
      </c>
      <c r="H42" s="81">
        <v>100</v>
      </c>
      <c r="I42" s="81">
        <v>100</v>
      </c>
      <c r="J42" s="81">
        <v>100</v>
      </c>
      <c r="K42" s="81">
        <v>100</v>
      </c>
      <c r="L42" s="81">
        <v>100</v>
      </c>
      <c r="M42" s="81">
        <v>100</v>
      </c>
    </row>
    <row r="43" spans="1:13" ht="12.75" customHeight="1" x14ac:dyDescent="0.25">
      <c r="A43" s="36"/>
      <c r="B43" s="109" t="s">
        <v>19</v>
      </c>
      <c r="C43" s="109"/>
      <c r="D43" s="109"/>
      <c r="E43" s="109"/>
      <c r="F43" s="109"/>
      <c r="G43" s="109"/>
      <c r="H43" s="109"/>
      <c r="I43" s="109"/>
      <c r="J43" s="109"/>
      <c r="K43" s="109"/>
      <c r="L43" s="109"/>
      <c r="M43" s="109"/>
    </row>
    <row r="44" spans="1:13" ht="12.75" customHeight="1" x14ac:dyDescent="0.25">
      <c r="A44" s="83" t="s">
        <v>50</v>
      </c>
      <c r="B44" s="69">
        <v>2272</v>
      </c>
      <c r="C44" s="69">
        <v>2422</v>
      </c>
      <c r="D44" s="69">
        <v>2980</v>
      </c>
      <c r="E44" s="69">
        <v>3107</v>
      </c>
      <c r="F44" s="69">
        <v>2971</v>
      </c>
      <c r="G44" s="69">
        <v>3830</v>
      </c>
      <c r="H44" s="79">
        <v>99.4</v>
      </c>
      <c r="I44" s="79">
        <v>99.2</v>
      </c>
      <c r="J44" s="79">
        <v>99.5</v>
      </c>
      <c r="K44" s="79">
        <v>99.4</v>
      </c>
      <c r="L44" s="79">
        <v>99.4</v>
      </c>
      <c r="M44" s="79">
        <v>99.5</v>
      </c>
    </row>
    <row r="45" spans="1:13" ht="12.75" customHeight="1" x14ac:dyDescent="0.25">
      <c r="A45" s="84" t="s">
        <v>51</v>
      </c>
      <c r="B45" s="85">
        <v>2262</v>
      </c>
      <c r="C45" s="85">
        <v>2414</v>
      </c>
      <c r="D45" s="85">
        <v>2959</v>
      </c>
      <c r="E45" s="85">
        <v>3088</v>
      </c>
      <c r="F45" s="85">
        <v>2946</v>
      </c>
      <c r="G45" s="85">
        <v>3813</v>
      </c>
      <c r="H45" s="86">
        <v>99</v>
      </c>
      <c r="I45" s="86">
        <v>98.9</v>
      </c>
      <c r="J45" s="86">
        <v>98.8</v>
      </c>
      <c r="K45" s="86">
        <v>98.8</v>
      </c>
      <c r="L45" s="86">
        <v>98.6</v>
      </c>
      <c r="M45" s="86">
        <v>99.1</v>
      </c>
    </row>
    <row r="46" spans="1:13" ht="12.75" customHeight="1" x14ac:dyDescent="0.25">
      <c r="A46" s="84" t="s">
        <v>39</v>
      </c>
      <c r="B46" s="85">
        <v>12</v>
      </c>
      <c r="C46" s="85">
        <v>11</v>
      </c>
      <c r="D46" s="85">
        <v>23</v>
      </c>
      <c r="E46" s="85">
        <v>24</v>
      </c>
      <c r="F46" s="85">
        <v>30</v>
      </c>
      <c r="G46" s="85">
        <v>20</v>
      </c>
      <c r="H46" s="86">
        <v>0.5</v>
      </c>
      <c r="I46" s="86">
        <v>0.5</v>
      </c>
      <c r="J46" s="86">
        <v>0.8</v>
      </c>
      <c r="K46" s="86">
        <v>0.8</v>
      </c>
      <c r="L46" s="86">
        <v>1</v>
      </c>
      <c r="M46" s="86">
        <v>0.5</v>
      </c>
    </row>
    <row r="47" spans="1:13" ht="12.75" customHeight="1" x14ac:dyDescent="0.25">
      <c r="A47" s="84"/>
      <c r="B47" s="69"/>
      <c r="C47" s="69"/>
      <c r="D47" s="69"/>
      <c r="E47" s="69"/>
      <c r="F47" s="69"/>
      <c r="G47" s="69"/>
      <c r="H47" s="79"/>
      <c r="I47" s="79"/>
      <c r="J47" s="79"/>
      <c r="K47" s="79"/>
      <c r="L47" s="79"/>
      <c r="M47" s="79"/>
    </row>
    <row r="48" spans="1:13" ht="12.75" customHeight="1" x14ac:dyDescent="0.25">
      <c r="A48" s="54" t="s">
        <v>52</v>
      </c>
      <c r="B48" s="69">
        <v>12</v>
      </c>
      <c r="C48" s="69">
        <v>21</v>
      </c>
      <c r="D48" s="69">
        <v>8</v>
      </c>
      <c r="E48" s="69">
        <v>27</v>
      </c>
      <c r="F48" s="69">
        <v>17</v>
      </c>
      <c r="G48" s="69">
        <v>17</v>
      </c>
      <c r="H48" s="79">
        <v>0.5</v>
      </c>
      <c r="I48" s="79">
        <v>0.9</v>
      </c>
      <c r="J48" s="79">
        <v>0.3</v>
      </c>
      <c r="K48" s="79">
        <v>0.9</v>
      </c>
      <c r="L48" s="79">
        <v>0.6</v>
      </c>
      <c r="M48" s="79">
        <v>0.4</v>
      </c>
    </row>
    <row r="49" spans="1:13" ht="12.75" customHeight="1" x14ac:dyDescent="0.25">
      <c r="A49" s="84" t="s">
        <v>40</v>
      </c>
      <c r="B49" s="85">
        <v>11</v>
      </c>
      <c r="C49" s="85">
        <v>7</v>
      </c>
      <c r="D49" s="85">
        <v>9</v>
      </c>
      <c r="E49" s="85">
        <v>20</v>
      </c>
      <c r="F49" s="85">
        <v>17</v>
      </c>
      <c r="G49" s="85">
        <v>11</v>
      </c>
      <c r="H49" s="86">
        <v>0.5</v>
      </c>
      <c r="I49" s="86">
        <v>0.3</v>
      </c>
      <c r="J49" s="86">
        <v>0.3</v>
      </c>
      <c r="K49" s="86">
        <v>0.6</v>
      </c>
      <c r="L49" s="86">
        <v>0.6</v>
      </c>
      <c r="M49" s="86">
        <v>0.3</v>
      </c>
    </row>
    <row r="50" spans="1:13" ht="12.75" customHeight="1" x14ac:dyDescent="0.25">
      <c r="A50" s="84" t="s">
        <v>44</v>
      </c>
      <c r="B50" s="85">
        <v>3</v>
      </c>
      <c r="C50" s="85">
        <v>3</v>
      </c>
      <c r="D50" s="85">
        <v>0</v>
      </c>
      <c r="E50" s="85">
        <v>0</v>
      </c>
      <c r="F50" s="85">
        <v>0</v>
      </c>
      <c r="G50" s="85">
        <v>10</v>
      </c>
      <c r="H50" s="86">
        <v>0.1</v>
      </c>
      <c r="I50" s="86">
        <v>0.1</v>
      </c>
      <c r="J50" s="86">
        <v>0</v>
      </c>
      <c r="K50" s="86">
        <v>0</v>
      </c>
      <c r="L50" s="86">
        <v>0</v>
      </c>
      <c r="M50" s="86">
        <v>0.3</v>
      </c>
    </row>
    <row r="51" spans="1:13" ht="12.75" customHeight="1" x14ac:dyDescent="0.25">
      <c r="A51" s="84" t="s">
        <v>43</v>
      </c>
      <c r="B51" s="85">
        <v>0</v>
      </c>
      <c r="C51" s="85">
        <v>0</v>
      </c>
      <c r="D51" s="85">
        <v>0</v>
      </c>
      <c r="E51" s="85">
        <v>0</v>
      </c>
      <c r="F51" s="85">
        <v>0</v>
      </c>
      <c r="G51" s="85">
        <v>4</v>
      </c>
      <c r="H51" s="86">
        <v>0</v>
      </c>
      <c r="I51" s="86">
        <v>0</v>
      </c>
      <c r="J51" s="86">
        <v>0</v>
      </c>
      <c r="K51" s="86">
        <v>0</v>
      </c>
      <c r="L51" s="86">
        <v>0</v>
      </c>
      <c r="M51" s="86">
        <v>0.1</v>
      </c>
    </row>
    <row r="52" spans="1:13" ht="12.75" customHeight="1" x14ac:dyDescent="0.25">
      <c r="A52" s="84" t="s">
        <v>41</v>
      </c>
      <c r="B52" s="85">
        <v>0</v>
      </c>
      <c r="C52" s="85">
        <v>0</v>
      </c>
      <c r="D52" s="85">
        <v>0</v>
      </c>
      <c r="E52" s="85">
        <v>3</v>
      </c>
      <c r="F52" s="85">
        <v>0</v>
      </c>
      <c r="G52" s="85">
        <v>0</v>
      </c>
      <c r="H52" s="86">
        <v>0</v>
      </c>
      <c r="I52" s="86">
        <v>0</v>
      </c>
      <c r="J52" s="86">
        <v>0</v>
      </c>
      <c r="K52" s="86">
        <v>0.1</v>
      </c>
      <c r="L52" s="86">
        <v>0</v>
      </c>
      <c r="M52" s="86">
        <v>0</v>
      </c>
    </row>
    <row r="53" spans="1:13" ht="12.75" customHeight="1" x14ac:dyDescent="0.25">
      <c r="A53" s="84" t="s">
        <v>12</v>
      </c>
      <c r="B53" s="85">
        <v>0</v>
      </c>
      <c r="C53" s="85">
        <v>7</v>
      </c>
      <c r="D53" s="85">
        <v>0</v>
      </c>
      <c r="E53" s="85">
        <v>0</v>
      </c>
      <c r="F53" s="85">
        <v>0</v>
      </c>
      <c r="G53" s="85">
        <v>0</v>
      </c>
      <c r="H53" s="86">
        <v>0</v>
      </c>
      <c r="I53" s="86">
        <v>0.3</v>
      </c>
      <c r="J53" s="86">
        <v>0</v>
      </c>
      <c r="K53" s="86">
        <v>0</v>
      </c>
      <c r="L53" s="86">
        <v>0</v>
      </c>
      <c r="M53" s="86">
        <v>0</v>
      </c>
    </row>
    <row r="54" spans="1:13" ht="25.7" customHeight="1" x14ac:dyDescent="0.25">
      <c r="A54" s="35" t="s">
        <v>13</v>
      </c>
      <c r="B54" s="71">
        <v>2286</v>
      </c>
      <c r="C54" s="71">
        <v>2442</v>
      </c>
      <c r="D54" s="71">
        <v>2995</v>
      </c>
      <c r="E54" s="71">
        <v>3127</v>
      </c>
      <c r="F54" s="71">
        <v>2988</v>
      </c>
      <c r="G54" s="71">
        <v>3849</v>
      </c>
      <c r="H54" s="81">
        <v>100</v>
      </c>
      <c r="I54" s="81">
        <v>100</v>
      </c>
      <c r="J54" s="81">
        <v>100</v>
      </c>
      <c r="K54" s="81">
        <v>100</v>
      </c>
      <c r="L54" s="81">
        <v>100</v>
      </c>
      <c r="M54" s="81">
        <v>100</v>
      </c>
    </row>
    <row r="55" spans="1:13" ht="12.75" customHeight="1" x14ac:dyDescent="0.25">
      <c r="A55" s="36"/>
      <c r="B55" s="109" t="s">
        <v>42</v>
      </c>
      <c r="C55" s="109"/>
      <c r="D55" s="109"/>
      <c r="E55" s="109"/>
      <c r="F55" s="109"/>
      <c r="G55" s="109"/>
      <c r="H55" s="109"/>
      <c r="I55" s="109"/>
      <c r="J55" s="109"/>
      <c r="K55" s="109"/>
      <c r="L55" s="109"/>
      <c r="M55" s="109"/>
    </row>
    <row r="56" spans="1:13" ht="12.75" customHeight="1" x14ac:dyDescent="0.25">
      <c r="A56" s="83" t="s">
        <v>50</v>
      </c>
      <c r="B56" s="69">
        <v>148</v>
      </c>
      <c r="C56" s="69">
        <v>144</v>
      </c>
      <c r="D56" s="69">
        <v>161</v>
      </c>
      <c r="E56" s="69">
        <v>141</v>
      </c>
      <c r="F56" s="69">
        <v>190</v>
      </c>
      <c r="G56" s="69">
        <v>184</v>
      </c>
      <c r="H56" s="79">
        <v>96.1</v>
      </c>
      <c r="I56" s="79">
        <v>94.1</v>
      </c>
      <c r="J56" s="79">
        <v>98.2</v>
      </c>
      <c r="K56" s="79">
        <v>93.4</v>
      </c>
      <c r="L56" s="79">
        <v>94.5</v>
      </c>
      <c r="M56" s="79">
        <v>93.9</v>
      </c>
    </row>
    <row r="57" spans="1:13" ht="12.75" customHeight="1" x14ac:dyDescent="0.25">
      <c r="A57" s="84" t="s">
        <v>51</v>
      </c>
      <c r="B57" s="85">
        <v>140</v>
      </c>
      <c r="C57" s="85">
        <v>136</v>
      </c>
      <c r="D57" s="85">
        <v>145</v>
      </c>
      <c r="E57" s="85">
        <v>131</v>
      </c>
      <c r="F57" s="85">
        <v>184</v>
      </c>
      <c r="G57" s="85">
        <v>169</v>
      </c>
      <c r="H57" s="86">
        <v>90.9</v>
      </c>
      <c r="I57" s="86">
        <v>88.9</v>
      </c>
      <c r="J57" s="86">
        <v>88.4</v>
      </c>
      <c r="K57" s="86">
        <v>86.8</v>
      </c>
      <c r="L57" s="86">
        <v>91.5</v>
      </c>
      <c r="M57" s="86">
        <v>86.2</v>
      </c>
    </row>
    <row r="58" spans="1:13" ht="12.75" customHeight="1" x14ac:dyDescent="0.25">
      <c r="A58" s="84" t="s">
        <v>39</v>
      </c>
      <c r="B58" s="85">
        <v>6</v>
      </c>
      <c r="C58" s="85">
        <v>6</v>
      </c>
      <c r="D58" s="85">
        <v>9</v>
      </c>
      <c r="E58" s="85">
        <v>7</v>
      </c>
      <c r="F58" s="85">
        <v>6</v>
      </c>
      <c r="G58" s="85">
        <v>13</v>
      </c>
      <c r="H58" s="86">
        <v>3.9</v>
      </c>
      <c r="I58" s="86">
        <v>3.9</v>
      </c>
      <c r="J58" s="86">
        <v>5.5</v>
      </c>
      <c r="K58" s="86">
        <v>4.5999999999999996</v>
      </c>
      <c r="L58" s="86">
        <v>3</v>
      </c>
      <c r="M58" s="86">
        <v>6.6</v>
      </c>
    </row>
    <row r="59" spans="1:13" ht="12.75" customHeight="1" x14ac:dyDescent="0.25">
      <c r="A59" s="84"/>
      <c r="B59" s="69"/>
      <c r="C59" s="69"/>
      <c r="D59" s="69"/>
      <c r="E59" s="69"/>
      <c r="F59" s="69"/>
      <c r="G59" s="69"/>
      <c r="H59" s="79"/>
      <c r="I59" s="79"/>
      <c r="J59" s="79"/>
      <c r="K59" s="79"/>
      <c r="L59" s="79"/>
      <c r="M59" s="79"/>
    </row>
    <row r="60" spans="1:13" ht="12.75" customHeight="1" x14ac:dyDescent="0.25">
      <c r="A60" s="54" t="s">
        <v>52</v>
      </c>
      <c r="B60" s="69">
        <v>13</v>
      </c>
      <c r="C60" s="69">
        <v>15</v>
      </c>
      <c r="D60" s="69">
        <v>7</v>
      </c>
      <c r="E60" s="69">
        <v>15</v>
      </c>
      <c r="F60" s="69">
        <v>8</v>
      </c>
      <c r="G60" s="69">
        <v>15</v>
      </c>
      <c r="H60" s="79">
        <v>8.4</v>
      </c>
      <c r="I60" s="79">
        <v>9.8000000000000007</v>
      </c>
      <c r="J60" s="79">
        <v>4.3</v>
      </c>
      <c r="K60" s="79">
        <v>9.9</v>
      </c>
      <c r="L60" s="79">
        <v>4</v>
      </c>
      <c r="M60" s="79">
        <v>7.7</v>
      </c>
    </row>
    <row r="61" spans="1:13" ht="12.75" customHeight="1" x14ac:dyDescent="0.25">
      <c r="A61" s="84" t="s">
        <v>40</v>
      </c>
      <c r="B61" s="85">
        <v>5</v>
      </c>
      <c r="C61" s="85">
        <v>7</v>
      </c>
      <c r="D61" s="85">
        <v>6</v>
      </c>
      <c r="E61" s="85">
        <v>10</v>
      </c>
      <c r="F61" s="85">
        <v>3</v>
      </c>
      <c r="G61" s="85">
        <v>6</v>
      </c>
      <c r="H61" s="86">
        <v>3.2</v>
      </c>
      <c r="I61" s="86">
        <v>4.5999999999999996</v>
      </c>
      <c r="J61" s="86">
        <v>3.7</v>
      </c>
      <c r="K61" s="86">
        <v>6.6</v>
      </c>
      <c r="L61" s="86">
        <v>1.5</v>
      </c>
      <c r="M61" s="86">
        <v>3.1</v>
      </c>
    </row>
    <row r="62" spans="1:13" ht="12.75" customHeight="1" x14ac:dyDescent="0.25">
      <c r="A62" s="84" t="s">
        <v>44</v>
      </c>
      <c r="B62" s="85">
        <v>0</v>
      </c>
      <c r="C62" s="85">
        <v>6</v>
      </c>
      <c r="D62" s="85">
        <v>0</v>
      </c>
      <c r="E62" s="85">
        <v>3</v>
      </c>
      <c r="F62" s="85">
        <v>3</v>
      </c>
      <c r="G62" s="85">
        <v>6</v>
      </c>
      <c r="H62" s="86">
        <v>0</v>
      </c>
      <c r="I62" s="86">
        <v>3.9</v>
      </c>
      <c r="J62" s="86">
        <v>0</v>
      </c>
      <c r="K62" s="86">
        <v>2</v>
      </c>
      <c r="L62" s="86">
        <v>1.5</v>
      </c>
      <c r="M62" s="86">
        <v>3.1</v>
      </c>
    </row>
    <row r="63" spans="1:13" ht="12.75" customHeight="1" x14ac:dyDescent="0.25">
      <c r="A63" s="84" t="s">
        <v>43</v>
      </c>
      <c r="B63" s="85">
        <v>0</v>
      </c>
      <c r="C63" s="85">
        <v>0</v>
      </c>
      <c r="D63" s="85">
        <v>0</v>
      </c>
      <c r="E63" s="85">
        <v>0</v>
      </c>
      <c r="F63" s="85">
        <v>0</v>
      </c>
      <c r="G63" s="85">
        <v>0</v>
      </c>
      <c r="H63" s="86">
        <v>0</v>
      </c>
      <c r="I63" s="86">
        <v>0</v>
      </c>
      <c r="J63" s="86">
        <v>0</v>
      </c>
      <c r="K63" s="86">
        <v>0</v>
      </c>
      <c r="L63" s="86">
        <v>0</v>
      </c>
      <c r="M63" s="86">
        <v>0</v>
      </c>
    </row>
    <row r="64" spans="1:13" ht="12.75" customHeight="1" x14ac:dyDescent="0.25">
      <c r="A64" s="84" t="s">
        <v>41</v>
      </c>
      <c r="B64" s="85">
        <v>0</v>
      </c>
      <c r="C64" s="85">
        <v>0</v>
      </c>
      <c r="D64" s="85">
        <v>0</v>
      </c>
      <c r="E64" s="85">
        <v>0</v>
      </c>
      <c r="F64" s="85">
        <v>0</v>
      </c>
      <c r="G64" s="85">
        <v>0</v>
      </c>
      <c r="H64" s="86">
        <v>0</v>
      </c>
      <c r="I64" s="86">
        <v>0</v>
      </c>
      <c r="J64" s="86">
        <v>0</v>
      </c>
      <c r="K64" s="86">
        <v>0</v>
      </c>
      <c r="L64" s="86">
        <v>0</v>
      </c>
      <c r="M64" s="86">
        <v>0</v>
      </c>
    </row>
    <row r="65" spans="1:13" ht="12.75" customHeight="1" x14ac:dyDescent="0.25">
      <c r="A65" s="84" t="s">
        <v>12</v>
      </c>
      <c r="B65" s="85">
        <v>0</v>
      </c>
      <c r="C65" s="85">
        <v>0</v>
      </c>
      <c r="D65" s="85">
        <v>0</v>
      </c>
      <c r="E65" s="85">
        <v>0</v>
      </c>
      <c r="F65" s="85">
        <v>0</v>
      </c>
      <c r="G65" s="85">
        <v>0</v>
      </c>
      <c r="H65" s="86">
        <v>0</v>
      </c>
      <c r="I65" s="86">
        <v>0</v>
      </c>
      <c r="J65" s="86">
        <v>0</v>
      </c>
      <c r="K65" s="86">
        <v>0</v>
      </c>
      <c r="L65" s="86">
        <v>0</v>
      </c>
      <c r="M65" s="86">
        <v>0</v>
      </c>
    </row>
    <row r="66" spans="1:13" ht="25.7" customHeight="1" x14ac:dyDescent="0.25">
      <c r="A66" s="35" t="s">
        <v>13</v>
      </c>
      <c r="B66" s="71">
        <v>154</v>
      </c>
      <c r="C66" s="71">
        <v>153</v>
      </c>
      <c r="D66" s="71">
        <v>164</v>
      </c>
      <c r="E66" s="71">
        <v>151</v>
      </c>
      <c r="F66" s="71">
        <v>201</v>
      </c>
      <c r="G66" s="71">
        <v>196</v>
      </c>
      <c r="H66" s="81">
        <v>100</v>
      </c>
      <c r="I66" s="81">
        <v>100</v>
      </c>
      <c r="J66" s="81">
        <v>100</v>
      </c>
      <c r="K66" s="81">
        <v>100</v>
      </c>
      <c r="L66" s="81">
        <v>100</v>
      </c>
      <c r="M66" s="81">
        <v>100</v>
      </c>
    </row>
    <row r="67" spans="1:13" ht="12.75" customHeight="1" x14ac:dyDescent="0.25">
      <c r="A67" s="36"/>
      <c r="B67" s="109" t="s">
        <v>20</v>
      </c>
      <c r="C67" s="109"/>
      <c r="D67" s="109"/>
      <c r="E67" s="109"/>
      <c r="F67" s="109"/>
      <c r="G67" s="109"/>
      <c r="H67" s="109"/>
      <c r="I67" s="109"/>
      <c r="J67" s="109"/>
      <c r="K67" s="109"/>
      <c r="L67" s="109"/>
      <c r="M67" s="109"/>
    </row>
    <row r="68" spans="1:13" ht="12.75" customHeight="1" x14ac:dyDescent="0.25">
      <c r="A68" s="83" t="s">
        <v>50</v>
      </c>
      <c r="B68" s="69">
        <v>44379</v>
      </c>
      <c r="C68" s="69">
        <v>47780</v>
      </c>
      <c r="D68" s="69">
        <v>52609</v>
      </c>
      <c r="E68" s="69">
        <v>44320</v>
      </c>
      <c r="F68" s="69">
        <v>38521</v>
      </c>
      <c r="G68" s="69">
        <v>39677</v>
      </c>
      <c r="H68" s="79">
        <v>99.8</v>
      </c>
      <c r="I68" s="79">
        <v>99.8</v>
      </c>
      <c r="J68" s="79">
        <v>99.9</v>
      </c>
      <c r="K68" s="79">
        <v>99.8</v>
      </c>
      <c r="L68" s="79">
        <v>99.8</v>
      </c>
      <c r="M68" s="79">
        <v>99.8</v>
      </c>
    </row>
    <row r="69" spans="1:13" ht="12.75" customHeight="1" x14ac:dyDescent="0.25">
      <c r="A69" s="84" t="s">
        <v>51</v>
      </c>
      <c r="B69" s="85">
        <v>44248</v>
      </c>
      <c r="C69" s="85">
        <v>47649</v>
      </c>
      <c r="D69" s="85">
        <v>52465</v>
      </c>
      <c r="E69" s="85">
        <v>44180</v>
      </c>
      <c r="F69" s="85">
        <v>38373</v>
      </c>
      <c r="G69" s="85">
        <v>39547</v>
      </c>
      <c r="H69" s="86">
        <v>99.5</v>
      </c>
      <c r="I69" s="86">
        <v>99.6</v>
      </c>
      <c r="J69" s="86">
        <v>99.6</v>
      </c>
      <c r="K69" s="86">
        <v>99.5</v>
      </c>
      <c r="L69" s="86">
        <v>99.4</v>
      </c>
      <c r="M69" s="86">
        <v>99.5</v>
      </c>
    </row>
    <row r="70" spans="1:13" ht="12.75" customHeight="1" x14ac:dyDescent="0.25">
      <c r="A70" s="84" t="s">
        <v>39</v>
      </c>
      <c r="B70" s="85">
        <v>130</v>
      </c>
      <c r="C70" s="85">
        <v>138</v>
      </c>
      <c r="D70" s="85">
        <v>138</v>
      </c>
      <c r="E70" s="85">
        <v>143</v>
      </c>
      <c r="F70" s="85">
        <v>149</v>
      </c>
      <c r="G70" s="85">
        <v>129</v>
      </c>
      <c r="H70" s="86">
        <v>0.3</v>
      </c>
      <c r="I70" s="86">
        <v>0.3</v>
      </c>
      <c r="J70" s="86">
        <v>0.3</v>
      </c>
      <c r="K70" s="86">
        <v>0.3</v>
      </c>
      <c r="L70" s="86">
        <v>0.4</v>
      </c>
      <c r="M70" s="86">
        <v>0.3</v>
      </c>
    </row>
    <row r="71" spans="1:13" ht="12.75" customHeight="1" x14ac:dyDescent="0.25">
      <c r="A71" s="84"/>
      <c r="B71" s="69"/>
      <c r="C71" s="69"/>
      <c r="D71" s="69"/>
      <c r="E71" s="69"/>
      <c r="F71" s="69"/>
      <c r="G71" s="69"/>
      <c r="H71" s="79"/>
      <c r="I71" s="79"/>
      <c r="J71" s="79"/>
      <c r="K71" s="79"/>
      <c r="L71" s="79"/>
      <c r="M71" s="79"/>
    </row>
    <row r="72" spans="1:13" ht="12.75" customHeight="1" x14ac:dyDescent="0.25">
      <c r="A72" s="54" t="s">
        <v>52</v>
      </c>
      <c r="B72" s="69">
        <v>77</v>
      </c>
      <c r="C72" s="69">
        <v>66</v>
      </c>
      <c r="D72" s="69">
        <v>74</v>
      </c>
      <c r="E72" s="69">
        <v>86</v>
      </c>
      <c r="F72" s="69">
        <v>71</v>
      </c>
      <c r="G72" s="69">
        <v>82</v>
      </c>
      <c r="H72" s="79">
        <v>0.2</v>
      </c>
      <c r="I72" s="79">
        <v>0.1</v>
      </c>
      <c r="J72" s="79">
        <v>0.1</v>
      </c>
      <c r="K72" s="79">
        <v>0.2</v>
      </c>
      <c r="L72" s="79">
        <v>0.2</v>
      </c>
      <c r="M72" s="79">
        <v>0.2</v>
      </c>
    </row>
    <row r="73" spans="1:13" ht="12.75" customHeight="1" x14ac:dyDescent="0.25">
      <c r="A73" s="84" t="s">
        <v>40</v>
      </c>
      <c r="B73" s="85">
        <v>52</v>
      </c>
      <c r="C73" s="85">
        <v>43</v>
      </c>
      <c r="D73" s="85">
        <v>48</v>
      </c>
      <c r="E73" s="85">
        <v>63</v>
      </c>
      <c r="F73" s="85">
        <v>54</v>
      </c>
      <c r="G73" s="85">
        <v>47</v>
      </c>
      <c r="H73" s="86">
        <v>0.1</v>
      </c>
      <c r="I73" s="86">
        <v>0.1</v>
      </c>
      <c r="J73" s="86">
        <v>0.1</v>
      </c>
      <c r="K73" s="86">
        <v>0.1</v>
      </c>
      <c r="L73" s="86">
        <v>0.1</v>
      </c>
      <c r="M73" s="86">
        <v>0.1</v>
      </c>
    </row>
    <row r="74" spans="1:13" ht="12.75" customHeight="1" x14ac:dyDescent="0.25">
      <c r="A74" s="84" t="s">
        <v>44</v>
      </c>
      <c r="B74" s="85">
        <v>10</v>
      </c>
      <c r="C74" s="85">
        <v>14</v>
      </c>
      <c r="D74" s="85">
        <v>16</v>
      </c>
      <c r="E74" s="85">
        <v>18</v>
      </c>
      <c r="F74" s="85">
        <v>16</v>
      </c>
      <c r="G74" s="85">
        <v>19</v>
      </c>
      <c r="H74" s="86">
        <v>0</v>
      </c>
      <c r="I74" s="86">
        <v>0</v>
      </c>
      <c r="J74" s="86">
        <v>0</v>
      </c>
      <c r="K74" s="86">
        <v>0</v>
      </c>
      <c r="L74" s="86">
        <v>0</v>
      </c>
      <c r="M74" s="86">
        <v>0</v>
      </c>
    </row>
    <row r="75" spans="1:13" ht="12.75" customHeight="1" x14ac:dyDescent="0.25">
      <c r="A75" s="84" t="s">
        <v>43</v>
      </c>
      <c r="B75" s="85">
        <v>3</v>
      </c>
      <c r="C75" s="85">
        <v>3</v>
      </c>
      <c r="D75" s="85">
        <v>5</v>
      </c>
      <c r="E75" s="85">
        <v>3</v>
      </c>
      <c r="F75" s="85">
        <v>7</v>
      </c>
      <c r="G75" s="85">
        <v>3</v>
      </c>
      <c r="H75" s="86">
        <v>0</v>
      </c>
      <c r="I75" s="86">
        <v>0</v>
      </c>
      <c r="J75" s="86">
        <v>0</v>
      </c>
      <c r="K75" s="86">
        <v>0</v>
      </c>
      <c r="L75" s="86">
        <v>0</v>
      </c>
      <c r="M75" s="86">
        <v>0</v>
      </c>
    </row>
    <row r="76" spans="1:13" ht="12.75" customHeight="1" x14ac:dyDescent="0.25">
      <c r="A76" s="84" t="s">
        <v>41</v>
      </c>
      <c r="B76" s="85">
        <v>3</v>
      </c>
      <c r="C76" s="85">
        <v>7</v>
      </c>
      <c r="D76" s="85">
        <v>0</v>
      </c>
      <c r="E76" s="85">
        <v>0</v>
      </c>
      <c r="F76" s="85">
        <v>0</v>
      </c>
      <c r="G76" s="85">
        <v>3</v>
      </c>
      <c r="H76" s="86">
        <v>0</v>
      </c>
      <c r="I76" s="86">
        <v>0</v>
      </c>
      <c r="J76" s="86">
        <v>0</v>
      </c>
      <c r="K76" s="86">
        <v>0</v>
      </c>
      <c r="L76" s="86">
        <v>0</v>
      </c>
      <c r="M76" s="86">
        <v>0</v>
      </c>
    </row>
    <row r="77" spans="1:13" ht="12.75" customHeight="1" x14ac:dyDescent="0.25">
      <c r="A77" s="84" t="s">
        <v>12</v>
      </c>
      <c r="B77" s="85">
        <v>5</v>
      </c>
      <c r="C77" s="85">
        <v>3</v>
      </c>
      <c r="D77" s="85">
        <v>0</v>
      </c>
      <c r="E77" s="85">
        <v>3</v>
      </c>
      <c r="F77" s="85">
        <v>5</v>
      </c>
      <c r="G77" s="85">
        <v>9</v>
      </c>
      <c r="H77" s="86">
        <v>0</v>
      </c>
      <c r="I77" s="86">
        <v>0</v>
      </c>
      <c r="J77" s="86">
        <v>0</v>
      </c>
      <c r="K77" s="86">
        <v>0</v>
      </c>
      <c r="L77" s="86">
        <v>0</v>
      </c>
      <c r="M77" s="86">
        <v>0</v>
      </c>
    </row>
    <row r="78" spans="1:13" ht="25.7" customHeight="1" x14ac:dyDescent="0.25">
      <c r="A78" s="35" t="s">
        <v>13</v>
      </c>
      <c r="B78" s="71">
        <v>44457</v>
      </c>
      <c r="C78" s="71">
        <v>47853</v>
      </c>
      <c r="D78" s="71">
        <v>52679</v>
      </c>
      <c r="E78" s="71">
        <v>44413</v>
      </c>
      <c r="F78" s="71">
        <v>38598</v>
      </c>
      <c r="G78" s="71">
        <v>39755</v>
      </c>
      <c r="H78" s="81">
        <v>100</v>
      </c>
      <c r="I78" s="81">
        <v>100</v>
      </c>
      <c r="J78" s="81">
        <v>100</v>
      </c>
      <c r="K78" s="81">
        <v>100</v>
      </c>
      <c r="L78" s="81">
        <v>100</v>
      </c>
      <c r="M78" s="81">
        <v>100</v>
      </c>
    </row>
    <row r="79" spans="1:13" ht="12.75" customHeight="1" x14ac:dyDescent="0.25">
      <c r="A79" s="36"/>
      <c r="B79" s="109" t="s">
        <v>21</v>
      </c>
      <c r="C79" s="109"/>
      <c r="D79" s="109"/>
      <c r="E79" s="109"/>
      <c r="F79" s="109"/>
      <c r="G79" s="109"/>
      <c r="H79" s="109"/>
      <c r="I79" s="109"/>
      <c r="J79" s="109"/>
      <c r="K79" s="109"/>
      <c r="L79" s="109"/>
      <c r="M79" s="109"/>
    </row>
    <row r="80" spans="1:13" ht="12.75" customHeight="1" x14ac:dyDescent="0.25">
      <c r="A80" s="83" t="s">
        <v>50</v>
      </c>
      <c r="B80" s="69">
        <v>13167</v>
      </c>
      <c r="C80" s="69">
        <v>15123</v>
      </c>
      <c r="D80" s="69">
        <v>18934</v>
      </c>
      <c r="E80" s="69">
        <v>14751</v>
      </c>
      <c r="F80" s="69">
        <v>14760</v>
      </c>
      <c r="G80" s="69">
        <v>15888</v>
      </c>
      <c r="H80" s="79">
        <v>99.5</v>
      </c>
      <c r="I80" s="79">
        <v>99.7</v>
      </c>
      <c r="J80" s="79">
        <v>99.7</v>
      </c>
      <c r="K80" s="79">
        <v>99.6</v>
      </c>
      <c r="L80" s="79">
        <v>99.7</v>
      </c>
      <c r="M80" s="79">
        <v>99.7</v>
      </c>
    </row>
    <row r="81" spans="1:13" ht="12.75" customHeight="1" x14ac:dyDescent="0.25">
      <c r="A81" s="84" t="s">
        <v>51</v>
      </c>
      <c r="B81" s="85">
        <v>13099</v>
      </c>
      <c r="C81" s="85">
        <v>15051</v>
      </c>
      <c r="D81" s="85">
        <v>18847</v>
      </c>
      <c r="E81" s="85">
        <v>14671</v>
      </c>
      <c r="F81" s="85">
        <v>14694</v>
      </c>
      <c r="G81" s="85">
        <v>15824</v>
      </c>
      <c r="H81" s="86">
        <v>99</v>
      </c>
      <c r="I81" s="86">
        <v>99.2</v>
      </c>
      <c r="J81" s="86">
        <v>99.2</v>
      </c>
      <c r="K81" s="86">
        <v>99.1</v>
      </c>
      <c r="L81" s="86">
        <v>99.2</v>
      </c>
      <c r="M81" s="86">
        <v>99.3</v>
      </c>
    </row>
    <row r="82" spans="1:13" ht="12.75" customHeight="1" x14ac:dyDescent="0.25">
      <c r="A82" s="84" t="s">
        <v>39</v>
      </c>
      <c r="B82" s="85">
        <v>68</v>
      </c>
      <c r="C82" s="85">
        <v>71</v>
      </c>
      <c r="D82" s="85">
        <v>91</v>
      </c>
      <c r="E82" s="85">
        <v>77</v>
      </c>
      <c r="F82" s="85">
        <v>66</v>
      </c>
      <c r="G82" s="85">
        <v>68</v>
      </c>
      <c r="H82" s="86">
        <v>0.5</v>
      </c>
      <c r="I82" s="86">
        <v>0.5</v>
      </c>
      <c r="J82" s="86">
        <v>0.5</v>
      </c>
      <c r="K82" s="86">
        <v>0.5</v>
      </c>
      <c r="L82" s="86">
        <v>0.4</v>
      </c>
      <c r="M82" s="86">
        <v>0.4</v>
      </c>
    </row>
    <row r="83" spans="1:13" ht="12.75" customHeight="1" x14ac:dyDescent="0.25">
      <c r="A83" s="84"/>
      <c r="B83" s="69"/>
      <c r="C83" s="69"/>
      <c r="D83" s="69"/>
      <c r="E83" s="69"/>
      <c r="F83" s="69"/>
      <c r="G83" s="69"/>
      <c r="H83" s="79"/>
      <c r="I83" s="79"/>
      <c r="J83" s="79"/>
      <c r="K83" s="79"/>
      <c r="L83" s="79"/>
      <c r="M83" s="79"/>
    </row>
    <row r="84" spans="1:13" ht="12.75" customHeight="1" x14ac:dyDescent="0.25">
      <c r="A84" s="54" t="s">
        <v>52</v>
      </c>
      <c r="B84" s="69">
        <v>61</v>
      </c>
      <c r="C84" s="69">
        <v>47</v>
      </c>
      <c r="D84" s="69">
        <v>60</v>
      </c>
      <c r="E84" s="69">
        <v>55</v>
      </c>
      <c r="F84" s="69">
        <v>46</v>
      </c>
      <c r="G84" s="69">
        <v>40</v>
      </c>
      <c r="H84" s="79">
        <v>0.5</v>
      </c>
      <c r="I84" s="79">
        <v>0.3</v>
      </c>
      <c r="J84" s="79">
        <v>0.3</v>
      </c>
      <c r="K84" s="79">
        <v>0.4</v>
      </c>
      <c r="L84" s="79">
        <v>0.3</v>
      </c>
      <c r="M84" s="79">
        <v>0.3</v>
      </c>
    </row>
    <row r="85" spans="1:13" ht="12.75" customHeight="1" x14ac:dyDescent="0.25">
      <c r="A85" s="84" t="s">
        <v>40</v>
      </c>
      <c r="B85" s="85">
        <v>41</v>
      </c>
      <c r="C85" s="85">
        <v>31</v>
      </c>
      <c r="D85" s="85">
        <v>46</v>
      </c>
      <c r="E85" s="85">
        <v>46</v>
      </c>
      <c r="F85" s="85">
        <v>28</v>
      </c>
      <c r="G85" s="85">
        <v>36</v>
      </c>
      <c r="H85" s="86">
        <v>0.3</v>
      </c>
      <c r="I85" s="86">
        <v>0.2</v>
      </c>
      <c r="J85" s="86">
        <v>0.2</v>
      </c>
      <c r="K85" s="86">
        <v>0.3</v>
      </c>
      <c r="L85" s="86">
        <v>0.2</v>
      </c>
      <c r="M85" s="86">
        <v>0.2</v>
      </c>
    </row>
    <row r="86" spans="1:13" ht="12.75" customHeight="1" x14ac:dyDescent="0.25">
      <c r="A86" s="84" t="s">
        <v>44</v>
      </c>
      <c r="B86" s="85">
        <v>20</v>
      </c>
      <c r="C86" s="85">
        <v>10</v>
      </c>
      <c r="D86" s="85">
        <v>7</v>
      </c>
      <c r="E86" s="85">
        <v>8</v>
      </c>
      <c r="F86" s="85">
        <v>12</v>
      </c>
      <c r="G86" s="85">
        <v>12</v>
      </c>
      <c r="H86" s="86">
        <v>0.2</v>
      </c>
      <c r="I86" s="86">
        <v>0.1</v>
      </c>
      <c r="J86" s="86">
        <v>0</v>
      </c>
      <c r="K86" s="86">
        <v>0.1</v>
      </c>
      <c r="L86" s="86">
        <v>0.1</v>
      </c>
      <c r="M86" s="86">
        <v>0.1</v>
      </c>
    </row>
    <row r="87" spans="1:13" ht="12.75" customHeight="1" x14ac:dyDescent="0.25">
      <c r="A87" s="84" t="s">
        <v>43</v>
      </c>
      <c r="B87" s="85">
        <v>0</v>
      </c>
      <c r="C87" s="85">
        <v>3</v>
      </c>
      <c r="D87" s="85">
        <v>0</v>
      </c>
      <c r="E87" s="85">
        <v>3</v>
      </c>
      <c r="F87" s="85">
        <v>3</v>
      </c>
      <c r="G87" s="85">
        <v>0</v>
      </c>
      <c r="H87" s="86">
        <v>0</v>
      </c>
      <c r="I87" s="86">
        <v>0</v>
      </c>
      <c r="J87" s="86">
        <v>0</v>
      </c>
      <c r="K87" s="86">
        <v>0</v>
      </c>
      <c r="L87" s="86">
        <v>0</v>
      </c>
      <c r="M87" s="86">
        <v>0</v>
      </c>
    </row>
    <row r="88" spans="1:13" ht="12.75" customHeight="1" x14ac:dyDescent="0.25">
      <c r="A88" s="84" t="s">
        <v>41</v>
      </c>
      <c r="B88" s="85">
        <v>3</v>
      </c>
      <c r="C88" s="85">
        <v>3</v>
      </c>
      <c r="D88" s="85">
        <v>3</v>
      </c>
      <c r="E88" s="85">
        <v>0</v>
      </c>
      <c r="F88" s="85">
        <v>0</v>
      </c>
      <c r="G88" s="85">
        <v>0</v>
      </c>
      <c r="H88" s="86">
        <v>0</v>
      </c>
      <c r="I88" s="86">
        <v>0</v>
      </c>
      <c r="J88" s="86">
        <v>0</v>
      </c>
      <c r="K88" s="86">
        <v>0</v>
      </c>
      <c r="L88" s="86">
        <v>0</v>
      </c>
      <c r="M88" s="86">
        <v>0</v>
      </c>
    </row>
    <row r="89" spans="1:13" ht="12.75" customHeight="1" x14ac:dyDescent="0.25">
      <c r="A89" s="84" t="s">
        <v>12</v>
      </c>
      <c r="B89" s="85">
        <v>0</v>
      </c>
      <c r="C89" s="85">
        <v>0</v>
      </c>
      <c r="D89" s="85">
        <v>0</v>
      </c>
      <c r="E89" s="85">
        <v>0</v>
      </c>
      <c r="F89" s="85">
        <v>0</v>
      </c>
      <c r="G89" s="85">
        <v>0</v>
      </c>
      <c r="H89" s="86">
        <v>0</v>
      </c>
      <c r="I89" s="86">
        <v>0</v>
      </c>
      <c r="J89" s="86">
        <v>0</v>
      </c>
      <c r="K89" s="86">
        <v>0</v>
      </c>
      <c r="L89" s="86">
        <v>0</v>
      </c>
      <c r="M89" s="86">
        <v>0</v>
      </c>
    </row>
    <row r="90" spans="1:13" ht="25.7" customHeight="1" x14ac:dyDescent="0.25">
      <c r="A90" s="35" t="s">
        <v>13</v>
      </c>
      <c r="B90" s="71">
        <v>13227</v>
      </c>
      <c r="C90" s="71">
        <v>15171</v>
      </c>
      <c r="D90" s="71">
        <v>18992</v>
      </c>
      <c r="E90" s="71">
        <v>14803</v>
      </c>
      <c r="F90" s="71">
        <v>14809</v>
      </c>
      <c r="G90" s="71">
        <v>15930</v>
      </c>
      <c r="H90" s="81">
        <v>100</v>
      </c>
      <c r="I90" s="81">
        <v>100</v>
      </c>
      <c r="J90" s="81">
        <v>100</v>
      </c>
      <c r="K90" s="81">
        <v>100</v>
      </c>
      <c r="L90" s="81">
        <v>100</v>
      </c>
      <c r="M90" s="81">
        <v>100</v>
      </c>
    </row>
    <row r="91" spans="1:13" ht="12.75" customHeight="1" x14ac:dyDescent="0.25">
      <c r="A91" s="36"/>
      <c r="B91" s="109" t="s">
        <v>22</v>
      </c>
      <c r="C91" s="109"/>
      <c r="D91" s="109"/>
      <c r="E91" s="109"/>
      <c r="F91" s="109"/>
      <c r="G91" s="109"/>
      <c r="H91" s="109"/>
      <c r="I91" s="109"/>
      <c r="J91" s="109"/>
      <c r="K91" s="109"/>
      <c r="L91" s="109"/>
      <c r="M91" s="109"/>
    </row>
    <row r="92" spans="1:13" ht="12.75" customHeight="1" x14ac:dyDescent="0.25">
      <c r="A92" s="83" t="s">
        <v>50</v>
      </c>
      <c r="B92" s="69">
        <v>110592</v>
      </c>
      <c r="C92" s="69">
        <v>120564</v>
      </c>
      <c r="D92" s="69">
        <v>139433</v>
      </c>
      <c r="E92" s="69">
        <v>117469</v>
      </c>
      <c r="F92" s="69">
        <v>124719</v>
      </c>
      <c r="G92" s="69">
        <v>136251</v>
      </c>
      <c r="H92" s="79">
        <v>99.4</v>
      </c>
      <c r="I92" s="79">
        <v>99.4</v>
      </c>
      <c r="J92" s="79">
        <v>99.5</v>
      </c>
      <c r="K92" s="79">
        <v>99.1</v>
      </c>
      <c r="L92" s="79">
        <v>99.4</v>
      </c>
      <c r="M92" s="79">
        <v>99.5</v>
      </c>
    </row>
    <row r="93" spans="1:13" ht="12.75" customHeight="1" x14ac:dyDescent="0.25">
      <c r="A93" s="84" t="s">
        <v>51</v>
      </c>
      <c r="B93" s="85">
        <v>109769</v>
      </c>
      <c r="C93" s="85">
        <v>119809</v>
      </c>
      <c r="D93" s="85">
        <v>138544</v>
      </c>
      <c r="E93" s="85">
        <v>116560</v>
      </c>
      <c r="F93" s="85">
        <v>123842</v>
      </c>
      <c r="G93" s="85">
        <v>135395</v>
      </c>
      <c r="H93" s="86">
        <v>98.6</v>
      </c>
      <c r="I93" s="86">
        <v>98.8</v>
      </c>
      <c r="J93" s="86">
        <v>98.9</v>
      </c>
      <c r="K93" s="86">
        <v>98.4</v>
      </c>
      <c r="L93" s="86">
        <v>98.8</v>
      </c>
      <c r="M93" s="86">
        <v>98.9</v>
      </c>
    </row>
    <row r="94" spans="1:13" ht="12.75" customHeight="1" x14ac:dyDescent="0.25">
      <c r="A94" s="84" t="s">
        <v>39</v>
      </c>
      <c r="B94" s="85">
        <v>830</v>
      </c>
      <c r="C94" s="85">
        <v>751</v>
      </c>
      <c r="D94" s="85">
        <v>886</v>
      </c>
      <c r="E94" s="85">
        <v>913</v>
      </c>
      <c r="F94" s="85">
        <v>873</v>
      </c>
      <c r="G94" s="85">
        <v>860</v>
      </c>
      <c r="H94" s="86">
        <v>0.7</v>
      </c>
      <c r="I94" s="86">
        <v>0.6</v>
      </c>
      <c r="J94" s="86">
        <v>0.6</v>
      </c>
      <c r="K94" s="86">
        <v>0.8</v>
      </c>
      <c r="L94" s="86">
        <v>0.7</v>
      </c>
      <c r="M94" s="86">
        <v>0.6</v>
      </c>
    </row>
    <row r="95" spans="1:13" ht="12.75" customHeight="1" x14ac:dyDescent="0.25">
      <c r="A95" s="84"/>
      <c r="B95" s="69"/>
      <c r="C95" s="69"/>
      <c r="D95" s="69"/>
      <c r="E95" s="69"/>
      <c r="F95" s="69"/>
      <c r="G95" s="69"/>
      <c r="H95" s="79"/>
      <c r="I95" s="79"/>
      <c r="J95" s="79"/>
      <c r="K95" s="79"/>
      <c r="L95" s="79"/>
      <c r="M95" s="79"/>
    </row>
    <row r="96" spans="1:13" ht="12.75" customHeight="1" x14ac:dyDescent="0.25">
      <c r="A96" s="54" t="s">
        <v>52</v>
      </c>
      <c r="B96" s="69">
        <v>673</v>
      </c>
      <c r="C96" s="69">
        <v>704</v>
      </c>
      <c r="D96" s="69">
        <v>693</v>
      </c>
      <c r="E96" s="69">
        <v>1036</v>
      </c>
      <c r="F96" s="69">
        <v>689</v>
      </c>
      <c r="G96" s="69">
        <v>636</v>
      </c>
      <c r="H96" s="79">
        <v>0.6</v>
      </c>
      <c r="I96" s="79">
        <v>0.6</v>
      </c>
      <c r="J96" s="79">
        <v>0.5</v>
      </c>
      <c r="K96" s="79">
        <v>0.9</v>
      </c>
      <c r="L96" s="79">
        <v>0.5</v>
      </c>
      <c r="M96" s="79">
        <v>0.5</v>
      </c>
    </row>
    <row r="97" spans="1:13" ht="12.75" customHeight="1" x14ac:dyDescent="0.25">
      <c r="A97" s="84" t="s">
        <v>40</v>
      </c>
      <c r="B97" s="85">
        <v>410</v>
      </c>
      <c r="C97" s="85">
        <v>428</v>
      </c>
      <c r="D97" s="85">
        <v>447</v>
      </c>
      <c r="E97" s="85">
        <v>516</v>
      </c>
      <c r="F97" s="85">
        <v>437</v>
      </c>
      <c r="G97" s="85">
        <v>400</v>
      </c>
      <c r="H97" s="86">
        <v>0.4</v>
      </c>
      <c r="I97" s="86">
        <v>0.4</v>
      </c>
      <c r="J97" s="86">
        <v>0.3</v>
      </c>
      <c r="K97" s="86">
        <v>0.4</v>
      </c>
      <c r="L97" s="86">
        <v>0.3</v>
      </c>
      <c r="M97" s="86">
        <v>0.3</v>
      </c>
    </row>
    <row r="98" spans="1:13" ht="12.75" customHeight="1" x14ac:dyDescent="0.25">
      <c r="A98" s="84" t="s">
        <v>44</v>
      </c>
      <c r="B98" s="85">
        <v>186</v>
      </c>
      <c r="C98" s="85">
        <v>206</v>
      </c>
      <c r="D98" s="85">
        <v>184</v>
      </c>
      <c r="E98" s="85">
        <v>443</v>
      </c>
      <c r="F98" s="85">
        <v>198</v>
      </c>
      <c r="G98" s="85">
        <v>157</v>
      </c>
      <c r="H98" s="86">
        <v>0.2</v>
      </c>
      <c r="I98" s="86">
        <v>0.2</v>
      </c>
      <c r="J98" s="86">
        <v>0.1</v>
      </c>
      <c r="K98" s="86">
        <v>0.4</v>
      </c>
      <c r="L98" s="86">
        <v>0.2</v>
      </c>
      <c r="M98" s="86">
        <v>0.1</v>
      </c>
    </row>
    <row r="99" spans="1:13" ht="12.75" customHeight="1" x14ac:dyDescent="0.25">
      <c r="A99" s="84" t="s">
        <v>43</v>
      </c>
      <c r="B99" s="85">
        <v>61</v>
      </c>
      <c r="C99" s="85">
        <v>57</v>
      </c>
      <c r="D99" s="85">
        <v>42</v>
      </c>
      <c r="E99" s="85">
        <v>49</v>
      </c>
      <c r="F99" s="85">
        <v>35</v>
      </c>
      <c r="G99" s="85">
        <v>49</v>
      </c>
      <c r="H99" s="86">
        <v>0.1</v>
      </c>
      <c r="I99" s="86">
        <v>0</v>
      </c>
      <c r="J99" s="86">
        <v>0</v>
      </c>
      <c r="K99" s="86">
        <v>0</v>
      </c>
      <c r="L99" s="86">
        <v>0</v>
      </c>
      <c r="M99" s="86">
        <v>0</v>
      </c>
    </row>
    <row r="100" spans="1:13" ht="12.75" customHeight="1" x14ac:dyDescent="0.25">
      <c r="A100" s="84" t="s">
        <v>41</v>
      </c>
      <c r="B100" s="85">
        <v>19</v>
      </c>
      <c r="C100" s="85">
        <v>10</v>
      </c>
      <c r="D100" s="85">
        <v>19</v>
      </c>
      <c r="E100" s="85">
        <v>24</v>
      </c>
      <c r="F100" s="85">
        <v>14</v>
      </c>
      <c r="G100" s="85">
        <v>22</v>
      </c>
      <c r="H100" s="86">
        <v>0</v>
      </c>
      <c r="I100" s="86">
        <v>0</v>
      </c>
      <c r="J100" s="86">
        <v>0</v>
      </c>
      <c r="K100" s="86">
        <v>0</v>
      </c>
      <c r="L100" s="86">
        <v>0</v>
      </c>
      <c r="M100" s="86">
        <v>0</v>
      </c>
    </row>
    <row r="101" spans="1:13" ht="12.75" customHeight="1" x14ac:dyDescent="0.25">
      <c r="A101" s="84" t="s">
        <v>12</v>
      </c>
      <c r="B101" s="85">
        <v>3</v>
      </c>
      <c r="C101" s="85">
        <v>3</v>
      </c>
      <c r="D101" s="85">
        <v>3</v>
      </c>
      <c r="E101" s="85">
        <v>5</v>
      </c>
      <c r="F101" s="85">
        <v>10</v>
      </c>
      <c r="G101" s="85">
        <v>3</v>
      </c>
      <c r="H101" s="86">
        <v>0</v>
      </c>
      <c r="I101" s="86">
        <v>0</v>
      </c>
      <c r="J101" s="86">
        <v>0</v>
      </c>
      <c r="K101" s="86">
        <v>0</v>
      </c>
      <c r="L101" s="86">
        <v>0</v>
      </c>
      <c r="M101" s="86">
        <v>0</v>
      </c>
    </row>
    <row r="102" spans="1:13" ht="25.7" customHeight="1" x14ac:dyDescent="0.25">
      <c r="A102" s="37" t="s">
        <v>13</v>
      </c>
      <c r="B102" s="70">
        <v>111274</v>
      </c>
      <c r="C102" s="70">
        <v>121260</v>
      </c>
      <c r="D102" s="70">
        <v>140124</v>
      </c>
      <c r="E102" s="70">
        <v>118510</v>
      </c>
      <c r="F102" s="70">
        <v>125409</v>
      </c>
      <c r="G102" s="70">
        <v>136887</v>
      </c>
      <c r="H102" s="80">
        <v>100</v>
      </c>
      <c r="I102" s="80">
        <v>100</v>
      </c>
      <c r="J102" s="80">
        <v>100</v>
      </c>
      <c r="K102" s="80">
        <v>100</v>
      </c>
      <c r="L102" s="80">
        <v>100</v>
      </c>
      <c r="M102" s="80">
        <v>100</v>
      </c>
    </row>
    <row r="103" spans="1:13" ht="12.75" customHeight="1" x14ac:dyDescent="0.25">
      <c r="A103" s="20"/>
      <c r="B103" s="20"/>
      <c r="C103" s="20"/>
      <c r="D103" s="20"/>
      <c r="E103" s="20"/>
      <c r="F103" s="20"/>
      <c r="G103" s="20"/>
      <c r="H103" s="20"/>
      <c r="I103" s="20"/>
      <c r="J103" s="20"/>
      <c r="K103" s="20"/>
      <c r="L103" s="20"/>
      <c r="M103" s="20"/>
    </row>
    <row r="104" spans="1:13" ht="12.75" customHeight="1" x14ac:dyDescent="0.25">
      <c r="A104" s="20"/>
      <c r="B104" s="20"/>
      <c r="C104" s="20"/>
      <c r="D104" s="20"/>
      <c r="E104" s="20"/>
      <c r="F104" s="20"/>
      <c r="G104" s="20"/>
      <c r="H104" s="20"/>
      <c r="I104" s="20"/>
      <c r="J104" s="20"/>
      <c r="K104" s="20"/>
      <c r="L104" s="20"/>
      <c r="M104" s="20"/>
    </row>
    <row r="105" spans="1:13" ht="12.75" customHeight="1" x14ac:dyDescent="0.25">
      <c r="A105" s="38" t="s">
        <v>46</v>
      </c>
    </row>
    <row r="106" spans="1:13" ht="12.75" customHeight="1" x14ac:dyDescent="0.25"/>
    <row r="107" spans="1:13" ht="12.75" customHeight="1" x14ac:dyDescent="0.25"/>
    <row r="108" spans="1:13" ht="12.75" customHeight="1" x14ac:dyDescent="0.25"/>
    <row r="109" spans="1:13" ht="12.75" customHeight="1" x14ac:dyDescent="0.25"/>
    <row r="110" spans="1:13" ht="12.75" customHeight="1" x14ac:dyDescent="0.25"/>
    <row r="111" spans="1:13" ht="12.75" customHeight="1" x14ac:dyDescent="0.25"/>
    <row r="112" spans="1:13"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sheetData>
  <mergeCells count="11">
    <mergeCell ref="A1:N1"/>
    <mergeCell ref="B5:G5"/>
    <mergeCell ref="H5:M5"/>
    <mergeCell ref="B7:M7"/>
    <mergeCell ref="B67:M67"/>
    <mergeCell ref="B79:M79"/>
    <mergeCell ref="B91:M91"/>
    <mergeCell ref="B19:M19"/>
    <mergeCell ref="B31:M31"/>
    <mergeCell ref="B43:M43"/>
    <mergeCell ref="B55:M55"/>
  </mergeCells>
  <hyperlinks>
    <hyperlink ref="A105" r:id="rId1" display="© Commonwealth of Australia 2018" xr:uid="{19A44704-D7CA-4D11-8BA0-98042F83D91D}"/>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F6C6-DCCF-4FD0-886F-4C06EC1966C3}">
  <sheetPr>
    <pageSetUpPr fitToPage="1"/>
  </sheetPr>
  <dimension ref="A1:N168"/>
  <sheetViews>
    <sheetView zoomScaleNormal="100" workbookViewId="0">
      <pane xSplit="1" ySplit="6" topLeftCell="B7" activePane="bottomRight" state="frozen"/>
      <selection sqref="A1:N1"/>
      <selection pane="topRight" sqref="A1:N1"/>
      <selection pane="bottomLeft" sqref="A1:N1"/>
      <selection pane="bottomRight" sqref="A1:N1"/>
    </sheetView>
  </sheetViews>
  <sheetFormatPr defaultRowHeight="15" x14ac:dyDescent="0.25"/>
  <cols>
    <col min="1" max="1" width="26.7109375" customWidth="1"/>
    <col min="2" max="19" width="11.5703125" customWidth="1"/>
  </cols>
  <sheetData>
    <row r="1" spans="1:14" ht="60" customHeight="1" x14ac:dyDescent="0.25">
      <c r="A1" s="110" t="s">
        <v>6</v>
      </c>
      <c r="B1" s="110"/>
      <c r="C1" s="110"/>
      <c r="D1" s="110"/>
      <c r="E1" s="110"/>
      <c r="F1" s="110"/>
      <c r="G1" s="110"/>
      <c r="H1" s="110"/>
      <c r="I1" s="110"/>
      <c r="J1" s="110"/>
      <c r="K1" s="110"/>
      <c r="L1" s="110"/>
      <c r="M1" s="110"/>
      <c r="N1" s="110"/>
    </row>
    <row r="2" spans="1:14" ht="15.75" customHeight="1" x14ac:dyDescent="0.25">
      <c r="A2" s="21" t="str">
        <f>'Contents '!A2</f>
        <v>45100DO007_2019 Recorded Crime – Victims, Australia, 2019</v>
      </c>
    </row>
    <row r="3" spans="1:14" ht="15.75" customHeight="1" x14ac:dyDescent="0.25">
      <c r="A3" s="24" t="str">
        <f>'Contents '!A3</f>
        <v>Released at 11.30am (Canberra time) Thurs 29 April 2021</v>
      </c>
    </row>
    <row r="4" spans="1:14" ht="25.7" customHeight="1" x14ac:dyDescent="0.25">
      <c r="A4" s="27" t="s">
        <v>32</v>
      </c>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68">
        <v>107</v>
      </c>
      <c r="C8" s="68">
        <v>104</v>
      </c>
      <c r="D8" s="68">
        <v>116</v>
      </c>
      <c r="E8" s="68">
        <v>87</v>
      </c>
      <c r="F8" s="68">
        <v>78</v>
      </c>
      <c r="G8" s="68">
        <v>104</v>
      </c>
      <c r="H8" s="65">
        <v>94.7</v>
      </c>
      <c r="I8" s="88" t="s">
        <v>49</v>
      </c>
      <c r="J8" s="88" t="s">
        <v>49</v>
      </c>
      <c r="K8" s="65">
        <v>96.7</v>
      </c>
      <c r="L8" s="65">
        <v>100</v>
      </c>
      <c r="M8" s="88" t="s">
        <v>49</v>
      </c>
    </row>
    <row r="9" spans="1:14" ht="12.75" customHeight="1" x14ac:dyDescent="0.25">
      <c r="A9" s="84" t="s">
        <v>51</v>
      </c>
      <c r="B9" s="94">
        <v>107</v>
      </c>
      <c r="C9" s="94">
        <v>104</v>
      </c>
      <c r="D9" s="94">
        <v>116</v>
      </c>
      <c r="E9" s="94">
        <v>87</v>
      </c>
      <c r="F9" s="94">
        <v>78</v>
      </c>
      <c r="G9" s="94">
        <v>102</v>
      </c>
      <c r="H9" s="95">
        <v>94.7</v>
      </c>
      <c r="I9" s="88" t="s">
        <v>49</v>
      </c>
      <c r="J9" s="88" t="s">
        <v>49</v>
      </c>
      <c r="K9" s="95">
        <v>96.7</v>
      </c>
      <c r="L9" s="95">
        <v>100</v>
      </c>
      <c r="M9" s="95">
        <v>99</v>
      </c>
    </row>
    <row r="10" spans="1:14" ht="12.75" customHeight="1" x14ac:dyDescent="0.25">
      <c r="A10" s="84" t="s">
        <v>39</v>
      </c>
      <c r="B10" s="94">
        <v>0</v>
      </c>
      <c r="C10" s="94">
        <v>0</v>
      </c>
      <c r="D10" s="94">
        <v>0</v>
      </c>
      <c r="E10" s="94">
        <v>0</v>
      </c>
      <c r="F10" s="94">
        <v>0</v>
      </c>
      <c r="G10" s="94">
        <v>0</v>
      </c>
      <c r="H10" s="95">
        <v>0</v>
      </c>
      <c r="I10" s="95">
        <v>0</v>
      </c>
      <c r="J10" s="95">
        <v>0</v>
      </c>
      <c r="K10" s="95">
        <v>0</v>
      </c>
      <c r="L10" s="95">
        <v>0</v>
      </c>
      <c r="M10" s="95">
        <v>0</v>
      </c>
    </row>
    <row r="11" spans="1:14" ht="12.75" customHeight="1" x14ac:dyDescent="0.25">
      <c r="A11" s="84"/>
      <c r="B11" s="68"/>
      <c r="C11" s="68"/>
      <c r="D11" s="68"/>
      <c r="E11" s="68"/>
      <c r="F11" s="68"/>
      <c r="G11" s="68"/>
      <c r="H11" s="65"/>
      <c r="I11" s="65"/>
      <c r="J11" s="65"/>
      <c r="K11" s="65"/>
      <c r="L11" s="65"/>
      <c r="M11" s="65"/>
    </row>
    <row r="12" spans="1:14" ht="12.75" customHeight="1" x14ac:dyDescent="0.25">
      <c r="A12" s="54" t="s">
        <v>52</v>
      </c>
      <c r="B12" s="68">
        <v>8</v>
      </c>
      <c r="C12" s="68">
        <v>3</v>
      </c>
      <c r="D12" s="68">
        <v>0</v>
      </c>
      <c r="E12" s="68">
        <v>0</v>
      </c>
      <c r="F12" s="68">
        <v>0</v>
      </c>
      <c r="G12" s="68">
        <v>0</v>
      </c>
      <c r="H12" s="65">
        <v>7.1</v>
      </c>
      <c r="I12" s="65">
        <v>3</v>
      </c>
      <c r="J12" s="65">
        <v>0</v>
      </c>
      <c r="K12" s="65">
        <v>0</v>
      </c>
      <c r="L12" s="65">
        <v>0</v>
      </c>
      <c r="M12" s="65">
        <v>0</v>
      </c>
    </row>
    <row r="13" spans="1:14" ht="12.75" customHeight="1" x14ac:dyDescent="0.25">
      <c r="A13" s="84" t="s">
        <v>40</v>
      </c>
      <c r="B13" s="96">
        <v>3</v>
      </c>
      <c r="C13" s="96">
        <v>0</v>
      </c>
      <c r="D13" s="97">
        <v>0</v>
      </c>
      <c r="E13" s="98">
        <v>0</v>
      </c>
      <c r="F13" s="98">
        <v>0</v>
      </c>
      <c r="G13" s="98">
        <v>0</v>
      </c>
      <c r="H13" s="95">
        <v>2.7</v>
      </c>
      <c r="I13" s="95">
        <v>0</v>
      </c>
      <c r="J13" s="95">
        <v>0</v>
      </c>
      <c r="K13" s="95">
        <v>0</v>
      </c>
      <c r="L13" s="95">
        <v>0</v>
      </c>
      <c r="M13" s="95">
        <v>0</v>
      </c>
    </row>
    <row r="14" spans="1:14" ht="12.75" customHeight="1" x14ac:dyDescent="0.25">
      <c r="A14" s="84" t="s">
        <v>44</v>
      </c>
      <c r="B14" s="96">
        <v>0</v>
      </c>
      <c r="C14" s="96">
        <v>0</v>
      </c>
      <c r="D14" s="97">
        <v>0</v>
      </c>
      <c r="E14" s="98">
        <v>0</v>
      </c>
      <c r="F14" s="98">
        <v>0</v>
      </c>
      <c r="G14" s="99">
        <v>0</v>
      </c>
      <c r="H14" s="95">
        <v>0</v>
      </c>
      <c r="I14" s="95">
        <v>0</v>
      </c>
      <c r="J14" s="95">
        <v>0</v>
      </c>
      <c r="K14" s="95">
        <v>0</v>
      </c>
      <c r="L14" s="95">
        <v>0</v>
      </c>
      <c r="M14" s="95">
        <v>0</v>
      </c>
    </row>
    <row r="15" spans="1:14" ht="12.75" customHeight="1" x14ac:dyDescent="0.25">
      <c r="A15" s="84" t="s">
        <v>43</v>
      </c>
      <c r="B15" s="96">
        <v>0</v>
      </c>
      <c r="C15" s="96">
        <v>0</v>
      </c>
      <c r="D15" s="97">
        <v>0</v>
      </c>
      <c r="E15" s="98">
        <v>0</v>
      </c>
      <c r="F15" s="98">
        <v>0</v>
      </c>
      <c r="G15" s="99">
        <v>0</v>
      </c>
      <c r="H15" s="95">
        <v>0</v>
      </c>
      <c r="I15" s="95">
        <v>0</v>
      </c>
      <c r="J15" s="95">
        <v>0</v>
      </c>
      <c r="K15" s="95">
        <v>0</v>
      </c>
      <c r="L15" s="95">
        <v>0</v>
      </c>
      <c r="M15" s="95">
        <v>0</v>
      </c>
    </row>
    <row r="16" spans="1:14" ht="12.75" customHeight="1" x14ac:dyDescent="0.25">
      <c r="A16" s="84" t="s">
        <v>41</v>
      </c>
      <c r="B16" s="96">
        <v>3</v>
      </c>
      <c r="C16" s="96">
        <v>0</v>
      </c>
      <c r="D16" s="97">
        <v>0</v>
      </c>
      <c r="E16" s="100">
        <v>0</v>
      </c>
      <c r="F16" s="101">
        <v>0</v>
      </c>
      <c r="G16" s="101">
        <v>0</v>
      </c>
      <c r="H16" s="95">
        <v>2.7</v>
      </c>
      <c r="I16" s="95">
        <v>0</v>
      </c>
      <c r="J16" s="95">
        <v>0</v>
      </c>
      <c r="K16" s="95">
        <v>0</v>
      </c>
      <c r="L16" s="95">
        <v>0</v>
      </c>
      <c r="M16" s="95">
        <v>0</v>
      </c>
    </row>
    <row r="17" spans="1:13" ht="12.75" customHeight="1" x14ac:dyDescent="0.25">
      <c r="A17" s="84" t="s">
        <v>12</v>
      </c>
      <c r="B17" s="96">
        <v>0</v>
      </c>
      <c r="C17" s="96">
        <v>0</v>
      </c>
      <c r="D17" s="97">
        <v>0</v>
      </c>
      <c r="E17" s="98">
        <v>0</v>
      </c>
      <c r="F17" s="98">
        <v>0</v>
      </c>
      <c r="G17" s="98">
        <v>0</v>
      </c>
      <c r="H17" s="95">
        <v>0</v>
      </c>
      <c r="I17" s="95">
        <v>0</v>
      </c>
      <c r="J17" s="95">
        <v>0</v>
      </c>
      <c r="K17" s="95">
        <v>0</v>
      </c>
      <c r="L17" s="95">
        <v>0</v>
      </c>
      <c r="M17" s="95">
        <v>0</v>
      </c>
    </row>
    <row r="18" spans="1:13" ht="25.5" customHeight="1" x14ac:dyDescent="0.25">
      <c r="A18" s="35" t="s">
        <v>13</v>
      </c>
      <c r="B18" s="57">
        <v>113</v>
      </c>
      <c r="C18" s="57">
        <v>101</v>
      </c>
      <c r="D18" s="58">
        <v>114</v>
      </c>
      <c r="E18" s="59">
        <v>90</v>
      </c>
      <c r="F18" s="59">
        <v>78</v>
      </c>
      <c r="G18" s="60">
        <v>103</v>
      </c>
      <c r="H18" s="67">
        <v>100</v>
      </c>
      <c r="I18" s="67">
        <v>100</v>
      </c>
      <c r="J18" s="67">
        <v>100</v>
      </c>
      <c r="K18" s="67">
        <v>100</v>
      </c>
      <c r="L18" s="67">
        <v>100</v>
      </c>
      <c r="M18" s="67">
        <v>100</v>
      </c>
    </row>
    <row r="19" spans="1:13" ht="12.75" customHeight="1" x14ac:dyDescent="0.25">
      <c r="A19" s="36"/>
      <c r="B19" s="109" t="s">
        <v>17</v>
      </c>
      <c r="C19" s="109"/>
      <c r="D19" s="109"/>
      <c r="E19" s="109"/>
      <c r="F19" s="109"/>
      <c r="G19" s="109"/>
      <c r="H19" s="109"/>
      <c r="I19" s="109"/>
      <c r="J19" s="109"/>
      <c r="K19" s="109"/>
      <c r="L19" s="109"/>
      <c r="M19" s="109"/>
    </row>
    <row r="20" spans="1:13" ht="12.75" customHeight="1" x14ac:dyDescent="0.25">
      <c r="A20" s="83" t="s">
        <v>50</v>
      </c>
      <c r="B20" s="68">
        <v>2941</v>
      </c>
      <c r="C20" s="68">
        <v>2979</v>
      </c>
      <c r="D20" s="68">
        <v>3075</v>
      </c>
      <c r="E20" s="68">
        <v>3322</v>
      </c>
      <c r="F20" s="68">
        <v>3512</v>
      </c>
      <c r="G20" s="68">
        <v>3441</v>
      </c>
      <c r="H20" s="65">
        <v>72.400000000000006</v>
      </c>
      <c r="I20" s="65">
        <v>70.900000000000006</v>
      </c>
      <c r="J20" s="65">
        <v>70.7</v>
      </c>
      <c r="K20" s="65">
        <v>69.900000000000006</v>
      </c>
      <c r="L20" s="65">
        <v>72.400000000000006</v>
      </c>
      <c r="M20" s="65">
        <v>70.8</v>
      </c>
    </row>
    <row r="21" spans="1:13" ht="12.75" customHeight="1" x14ac:dyDescent="0.25">
      <c r="A21" s="84" t="s">
        <v>51</v>
      </c>
      <c r="B21" s="94">
        <v>2651</v>
      </c>
      <c r="C21" s="94">
        <v>2635</v>
      </c>
      <c r="D21" s="94">
        <v>2773</v>
      </c>
      <c r="E21" s="94">
        <v>3036</v>
      </c>
      <c r="F21" s="94">
        <v>3166</v>
      </c>
      <c r="G21" s="94">
        <v>3105</v>
      </c>
      <c r="H21" s="95">
        <v>65.2</v>
      </c>
      <c r="I21" s="95">
        <v>62.8</v>
      </c>
      <c r="J21" s="95">
        <v>63.8</v>
      </c>
      <c r="K21" s="95">
        <v>63.9</v>
      </c>
      <c r="L21" s="95">
        <v>65.3</v>
      </c>
      <c r="M21" s="95">
        <v>63.9</v>
      </c>
    </row>
    <row r="22" spans="1:13" ht="12.75" customHeight="1" x14ac:dyDescent="0.25">
      <c r="A22" s="84" t="s">
        <v>39</v>
      </c>
      <c r="B22" s="94">
        <v>291</v>
      </c>
      <c r="C22" s="94">
        <v>345</v>
      </c>
      <c r="D22" s="94">
        <v>297</v>
      </c>
      <c r="E22" s="94">
        <v>285</v>
      </c>
      <c r="F22" s="94">
        <v>346</v>
      </c>
      <c r="G22" s="94">
        <v>329</v>
      </c>
      <c r="H22" s="95">
        <v>7.2</v>
      </c>
      <c r="I22" s="95">
        <v>8.1999999999999993</v>
      </c>
      <c r="J22" s="95">
        <v>6.8</v>
      </c>
      <c r="K22" s="95">
        <v>6</v>
      </c>
      <c r="L22" s="95">
        <v>7.1</v>
      </c>
      <c r="M22" s="95">
        <v>6.8</v>
      </c>
    </row>
    <row r="23" spans="1:13" ht="12.75" customHeight="1" x14ac:dyDescent="0.25">
      <c r="A23" s="84"/>
      <c r="B23" s="68"/>
      <c r="C23" s="68"/>
      <c r="D23" s="68"/>
      <c r="E23" s="68"/>
      <c r="F23" s="68"/>
      <c r="G23" s="68"/>
      <c r="H23" s="65"/>
      <c r="I23" s="65"/>
      <c r="J23" s="65"/>
      <c r="K23" s="65"/>
      <c r="L23" s="65"/>
      <c r="M23" s="65"/>
    </row>
    <row r="24" spans="1:13" ht="12.75" customHeight="1" x14ac:dyDescent="0.25">
      <c r="A24" s="54" t="s">
        <v>52</v>
      </c>
      <c r="B24" s="68">
        <v>1118</v>
      </c>
      <c r="C24" s="68">
        <v>1218</v>
      </c>
      <c r="D24" s="68">
        <v>1273</v>
      </c>
      <c r="E24" s="68">
        <v>1433</v>
      </c>
      <c r="F24" s="68">
        <v>1338</v>
      </c>
      <c r="G24" s="68">
        <v>1423</v>
      </c>
      <c r="H24" s="65">
        <v>27.5</v>
      </c>
      <c r="I24" s="65">
        <v>29</v>
      </c>
      <c r="J24" s="65">
        <v>29.3</v>
      </c>
      <c r="K24" s="65">
        <v>30.2</v>
      </c>
      <c r="L24" s="65">
        <v>27.6</v>
      </c>
      <c r="M24" s="65">
        <v>29.3</v>
      </c>
    </row>
    <row r="25" spans="1:13" ht="12.75" customHeight="1" x14ac:dyDescent="0.25">
      <c r="A25" s="84" t="s">
        <v>40</v>
      </c>
      <c r="B25" s="96">
        <v>238</v>
      </c>
      <c r="C25" s="96">
        <v>240</v>
      </c>
      <c r="D25" s="97">
        <v>236</v>
      </c>
      <c r="E25" s="98">
        <v>266</v>
      </c>
      <c r="F25" s="98">
        <v>292</v>
      </c>
      <c r="G25" s="98">
        <v>299</v>
      </c>
      <c r="H25" s="95">
        <v>5.9</v>
      </c>
      <c r="I25" s="95">
        <v>5.7</v>
      </c>
      <c r="J25" s="95">
        <v>5.4</v>
      </c>
      <c r="K25" s="95">
        <v>5.6</v>
      </c>
      <c r="L25" s="95">
        <v>6</v>
      </c>
      <c r="M25" s="95">
        <v>6.2</v>
      </c>
    </row>
    <row r="26" spans="1:13" ht="12.75" customHeight="1" x14ac:dyDescent="0.25">
      <c r="A26" s="84" t="s">
        <v>44</v>
      </c>
      <c r="B26" s="96">
        <v>267</v>
      </c>
      <c r="C26" s="96">
        <v>287</v>
      </c>
      <c r="D26" s="97">
        <v>306</v>
      </c>
      <c r="E26" s="98">
        <v>309</v>
      </c>
      <c r="F26" s="98">
        <v>302</v>
      </c>
      <c r="G26" s="99">
        <v>386</v>
      </c>
      <c r="H26" s="95">
        <v>6.6</v>
      </c>
      <c r="I26" s="95">
        <v>6.8</v>
      </c>
      <c r="J26" s="95">
        <v>7</v>
      </c>
      <c r="K26" s="95">
        <v>6.5</v>
      </c>
      <c r="L26" s="95">
        <v>6.2</v>
      </c>
      <c r="M26" s="95">
        <v>7.9</v>
      </c>
    </row>
    <row r="27" spans="1:13" ht="12.75" customHeight="1" x14ac:dyDescent="0.25">
      <c r="A27" s="84" t="s">
        <v>43</v>
      </c>
      <c r="B27" s="96">
        <v>221</v>
      </c>
      <c r="C27" s="96">
        <v>252</v>
      </c>
      <c r="D27" s="97">
        <v>242</v>
      </c>
      <c r="E27" s="98">
        <v>301</v>
      </c>
      <c r="F27" s="98">
        <v>288</v>
      </c>
      <c r="G27" s="99">
        <v>281</v>
      </c>
      <c r="H27" s="95">
        <v>5.4</v>
      </c>
      <c r="I27" s="95">
        <v>6</v>
      </c>
      <c r="J27" s="95">
        <v>5.6</v>
      </c>
      <c r="K27" s="95">
        <v>6.3</v>
      </c>
      <c r="L27" s="95">
        <v>5.9</v>
      </c>
      <c r="M27" s="95">
        <v>5.8</v>
      </c>
    </row>
    <row r="28" spans="1:13" ht="12.75" customHeight="1" x14ac:dyDescent="0.25">
      <c r="A28" s="84" t="s">
        <v>41</v>
      </c>
      <c r="B28" s="96">
        <v>142</v>
      </c>
      <c r="C28" s="96">
        <v>199</v>
      </c>
      <c r="D28" s="97">
        <v>197</v>
      </c>
      <c r="E28" s="100">
        <v>266</v>
      </c>
      <c r="F28" s="101">
        <v>187</v>
      </c>
      <c r="G28" s="101">
        <v>205</v>
      </c>
      <c r="H28" s="95">
        <v>3.5</v>
      </c>
      <c r="I28" s="95">
        <v>4.7</v>
      </c>
      <c r="J28" s="95">
        <v>4.5</v>
      </c>
      <c r="K28" s="95">
        <v>5.6</v>
      </c>
      <c r="L28" s="95">
        <v>3.9</v>
      </c>
      <c r="M28" s="95">
        <v>4.2</v>
      </c>
    </row>
    <row r="29" spans="1:13" ht="12.75" customHeight="1" x14ac:dyDescent="0.25">
      <c r="A29" s="84" t="s">
        <v>12</v>
      </c>
      <c r="B29" s="96">
        <v>252</v>
      </c>
      <c r="C29" s="96">
        <v>237</v>
      </c>
      <c r="D29" s="97">
        <v>292</v>
      </c>
      <c r="E29" s="98">
        <v>290</v>
      </c>
      <c r="F29" s="98">
        <v>275</v>
      </c>
      <c r="G29" s="98">
        <v>248</v>
      </c>
      <c r="H29" s="95">
        <v>6.2</v>
      </c>
      <c r="I29" s="95">
        <v>5.6</v>
      </c>
      <c r="J29" s="95">
        <v>6.7</v>
      </c>
      <c r="K29" s="95">
        <v>6.1</v>
      </c>
      <c r="L29" s="95">
        <v>5.7</v>
      </c>
      <c r="M29" s="95">
        <v>5.0999999999999996</v>
      </c>
    </row>
    <row r="30" spans="1:13" ht="25.7" customHeight="1" x14ac:dyDescent="0.25">
      <c r="A30" s="35" t="s">
        <v>13</v>
      </c>
      <c r="B30" s="57">
        <v>4063</v>
      </c>
      <c r="C30" s="57">
        <v>4199</v>
      </c>
      <c r="D30" s="58">
        <v>4349</v>
      </c>
      <c r="E30" s="59">
        <v>4751</v>
      </c>
      <c r="F30" s="59">
        <v>4849</v>
      </c>
      <c r="G30" s="60">
        <v>4859</v>
      </c>
      <c r="H30" s="67">
        <v>100</v>
      </c>
      <c r="I30" s="67">
        <v>100</v>
      </c>
      <c r="J30" s="67">
        <v>100</v>
      </c>
      <c r="K30" s="67">
        <v>100</v>
      </c>
      <c r="L30" s="67">
        <v>100</v>
      </c>
      <c r="M30" s="67">
        <v>100</v>
      </c>
    </row>
    <row r="31" spans="1:13" ht="12.75" customHeight="1" x14ac:dyDescent="0.25">
      <c r="A31" s="36"/>
      <c r="B31" s="109" t="s">
        <v>18</v>
      </c>
      <c r="C31" s="109"/>
      <c r="D31" s="109"/>
      <c r="E31" s="109"/>
      <c r="F31" s="109"/>
      <c r="G31" s="109"/>
      <c r="H31" s="109"/>
      <c r="I31" s="109"/>
      <c r="J31" s="109"/>
      <c r="K31" s="109"/>
      <c r="L31" s="109"/>
      <c r="M31" s="109"/>
    </row>
    <row r="32" spans="1:13" ht="12.75" customHeight="1" x14ac:dyDescent="0.25">
      <c r="A32" s="83" t="s">
        <v>50</v>
      </c>
      <c r="B32" s="68">
        <v>31</v>
      </c>
      <c r="C32" s="68">
        <v>27</v>
      </c>
      <c r="D32" s="68">
        <v>28</v>
      </c>
      <c r="E32" s="68">
        <v>36</v>
      </c>
      <c r="F32" s="68">
        <v>31</v>
      </c>
      <c r="G32" s="68">
        <v>59</v>
      </c>
      <c r="H32" s="65">
        <v>100</v>
      </c>
      <c r="I32" s="65">
        <v>96.4</v>
      </c>
      <c r="J32" s="65">
        <v>100</v>
      </c>
      <c r="K32" s="65">
        <v>92.3</v>
      </c>
      <c r="L32" s="65">
        <v>100</v>
      </c>
      <c r="M32" s="65">
        <v>100</v>
      </c>
    </row>
    <row r="33" spans="1:13" ht="12.75" customHeight="1" x14ac:dyDescent="0.25">
      <c r="A33" s="84" t="s">
        <v>51</v>
      </c>
      <c r="B33" s="94">
        <v>31</v>
      </c>
      <c r="C33" s="94">
        <v>27</v>
      </c>
      <c r="D33" s="94">
        <v>22</v>
      </c>
      <c r="E33" s="94">
        <v>36</v>
      </c>
      <c r="F33" s="94">
        <v>31</v>
      </c>
      <c r="G33" s="94">
        <v>59</v>
      </c>
      <c r="H33" s="95">
        <v>100</v>
      </c>
      <c r="I33" s="95">
        <v>96.4</v>
      </c>
      <c r="J33" s="95">
        <v>78.599999999999994</v>
      </c>
      <c r="K33" s="95">
        <v>92.3</v>
      </c>
      <c r="L33" s="95">
        <v>100</v>
      </c>
      <c r="M33" s="95">
        <v>100</v>
      </c>
    </row>
    <row r="34" spans="1:13" ht="12.75" customHeight="1" x14ac:dyDescent="0.25">
      <c r="A34" s="84" t="s">
        <v>39</v>
      </c>
      <c r="B34" s="94">
        <v>0</v>
      </c>
      <c r="C34" s="94">
        <v>0</v>
      </c>
      <c r="D34" s="94">
        <v>4</v>
      </c>
      <c r="E34" s="94">
        <v>0</v>
      </c>
      <c r="F34" s="94">
        <v>0</v>
      </c>
      <c r="G34" s="94">
        <v>0</v>
      </c>
      <c r="H34" s="95">
        <v>0</v>
      </c>
      <c r="I34" s="95">
        <v>0</v>
      </c>
      <c r="J34" s="95">
        <v>14.3</v>
      </c>
      <c r="K34" s="95">
        <v>0</v>
      </c>
      <c r="L34" s="95">
        <v>0</v>
      </c>
      <c r="M34" s="95">
        <v>0</v>
      </c>
    </row>
    <row r="35" spans="1:13" ht="12.75" customHeight="1" x14ac:dyDescent="0.25">
      <c r="A35" s="84"/>
      <c r="B35" s="68"/>
      <c r="C35" s="68"/>
      <c r="D35" s="68"/>
      <c r="E35" s="68"/>
      <c r="F35" s="68"/>
      <c r="G35" s="68"/>
      <c r="H35" s="65"/>
      <c r="I35" s="65"/>
      <c r="J35" s="65"/>
      <c r="K35" s="65"/>
      <c r="L35" s="65"/>
      <c r="M35" s="65"/>
    </row>
    <row r="36" spans="1:13" ht="12.75" customHeight="1" x14ac:dyDescent="0.25">
      <c r="A36" s="54" t="s">
        <v>52</v>
      </c>
      <c r="B36" s="68">
        <v>0</v>
      </c>
      <c r="C36" s="68">
        <v>0</v>
      </c>
      <c r="D36" s="68">
        <v>0</v>
      </c>
      <c r="E36" s="68">
        <v>0</v>
      </c>
      <c r="F36" s="68">
        <v>0</v>
      </c>
      <c r="G36" s="68">
        <v>0</v>
      </c>
      <c r="H36" s="65">
        <v>0</v>
      </c>
      <c r="I36" s="65">
        <v>0</v>
      </c>
      <c r="J36" s="65">
        <v>0</v>
      </c>
      <c r="K36" s="65">
        <v>0</v>
      </c>
      <c r="L36" s="65">
        <v>0</v>
      </c>
      <c r="M36" s="65">
        <v>0</v>
      </c>
    </row>
    <row r="37" spans="1:13" ht="12.75" customHeight="1" x14ac:dyDescent="0.25">
      <c r="A37" s="84" t="s">
        <v>40</v>
      </c>
      <c r="B37" s="96">
        <v>0</v>
      </c>
      <c r="C37" s="96">
        <v>0</v>
      </c>
      <c r="D37" s="97">
        <v>0</v>
      </c>
      <c r="E37" s="98">
        <v>0</v>
      </c>
      <c r="F37" s="98">
        <v>0</v>
      </c>
      <c r="G37" s="98">
        <v>0</v>
      </c>
      <c r="H37" s="95">
        <v>0</v>
      </c>
      <c r="I37" s="95">
        <v>0</v>
      </c>
      <c r="J37" s="95">
        <v>0</v>
      </c>
      <c r="K37" s="95">
        <v>0</v>
      </c>
      <c r="L37" s="95">
        <v>0</v>
      </c>
      <c r="M37" s="95">
        <v>0</v>
      </c>
    </row>
    <row r="38" spans="1:13" ht="12.75" customHeight="1" x14ac:dyDescent="0.25">
      <c r="A38" s="84" t="s">
        <v>44</v>
      </c>
      <c r="B38" s="96">
        <v>0</v>
      </c>
      <c r="C38" s="96">
        <v>0</v>
      </c>
      <c r="D38" s="97">
        <v>0</v>
      </c>
      <c r="E38" s="98">
        <v>0</v>
      </c>
      <c r="F38" s="98">
        <v>0</v>
      </c>
      <c r="G38" s="99">
        <v>0</v>
      </c>
      <c r="H38" s="95">
        <v>0</v>
      </c>
      <c r="I38" s="95">
        <v>0</v>
      </c>
      <c r="J38" s="95">
        <v>0</v>
      </c>
      <c r="K38" s="95">
        <v>0</v>
      </c>
      <c r="L38" s="95">
        <v>0</v>
      </c>
      <c r="M38" s="95">
        <v>0</v>
      </c>
    </row>
    <row r="39" spans="1:13" ht="12.75" customHeight="1" x14ac:dyDescent="0.25">
      <c r="A39" s="84" t="s">
        <v>43</v>
      </c>
      <c r="B39" s="96">
        <v>0</v>
      </c>
      <c r="C39" s="96">
        <v>0</v>
      </c>
      <c r="D39" s="97">
        <v>0</v>
      </c>
      <c r="E39" s="98">
        <v>0</v>
      </c>
      <c r="F39" s="98">
        <v>0</v>
      </c>
      <c r="G39" s="99">
        <v>0</v>
      </c>
      <c r="H39" s="95">
        <v>0</v>
      </c>
      <c r="I39" s="95">
        <v>0</v>
      </c>
      <c r="J39" s="95">
        <v>0</v>
      </c>
      <c r="K39" s="95">
        <v>0</v>
      </c>
      <c r="L39" s="95">
        <v>0</v>
      </c>
      <c r="M39" s="95">
        <v>0</v>
      </c>
    </row>
    <row r="40" spans="1:13" ht="12.75" customHeight="1" x14ac:dyDescent="0.25">
      <c r="A40" s="84" t="s">
        <v>41</v>
      </c>
      <c r="B40" s="96">
        <v>0</v>
      </c>
      <c r="C40" s="96">
        <v>0</v>
      </c>
      <c r="D40" s="97">
        <v>0</v>
      </c>
      <c r="E40" s="100">
        <v>0</v>
      </c>
      <c r="F40" s="101">
        <v>0</v>
      </c>
      <c r="G40" s="101">
        <v>0</v>
      </c>
      <c r="H40" s="95">
        <v>0</v>
      </c>
      <c r="I40" s="95">
        <v>0</v>
      </c>
      <c r="J40" s="95">
        <v>0</v>
      </c>
      <c r="K40" s="95">
        <v>0</v>
      </c>
      <c r="L40" s="95">
        <v>0</v>
      </c>
      <c r="M40" s="95">
        <v>0</v>
      </c>
    </row>
    <row r="41" spans="1:13" ht="12.75" customHeight="1" x14ac:dyDescent="0.25">
      <c r="A41" s="84" t="s">
        <v>12</v>
      </c>
      <c r="B41" s="96">
        <v>0</v>
      </c>
      <c r="C41" s="96">
        <v>0</v>
      </c>
      <c r="D41" s="97">
        <v>0</v>
      </c>
      <c r="E41" s="98">
        <v>0</v>
      </c>
      <c r="F41" s="98">
        <v>0</v>
      </c>
      <c r="G41" s="98">
        <v>0</v>
      </c>
      <c r="H41" s="95">
        <v>0</v>
      </c>
      <c r="I41" s="95">
        <v>0</v>
      </c>
      <c r="J41" s="95">
        <v>0</v>
      </c>
      <c r="K41" s="95">
        <v>0</v>
      </c>
      <c r="L41" s="95">
        <v>0</v>
      </c>
      <c r="M41" s="95">
        <v>0</v>
      </c>
    </row>
    <row r="42" spans="1:13" ht="25.7" customHeight="1" x14ac:dyDescent="0.25">
      <c r="A42" s="35" t="s">
        <v>13</v>
      </c>
      <c r="B42" s="57">
        <v>31</v>
      </c>
      <c r="C42" s="57">
        <v>28</v>
      </c>
      <c r="D42" s="58">
        <v>28</v>
      </c>
      <c r="E42" s="59">
        <v>39</v>
      </c>
      <c r="F42" s="59">
        <v>31</v>
      </c>
      <c r="G42" s="60">
        <v>59</v>
      </c>
      <c r="H42" s="67">
        <v>100</v>
      </c>
      <c r="I42" s="67">
        <v>100</v>
      </c>
      <c r="J42" s="67">
        <v>100</v>
      </c>
      <c r="K42" s="67">
        <v>100</v>
      </c>
      <c r="L42" s="67">
        <v>100</v>
      </c>
      <c r="M42" s="67">
        <v>100</v>
      </c>
    </row>
    <row r="43" spans="1:13" ht="12.75" customHeight="1" x14ac:dyDescent="0.25">
      <c r="A43" s="36"/>
      <c r="B43" s="109" t="s">
        <v>19</v>
      </c>
      <c r="C43" s="109"/>
      <c r="D43" s="109"/>
      <c r="E43" s="109"/>
      <c r="F43" s="109"/>
      <c r="G43" s="109"/>
      <c r="H43" s="109"/>
      <c r="I43" s="109"/>
      <c r="J43" s="109"/>
      <c r="K43" s="109"/>
      <c r="L43" s="109"/>
      <c r="M43" s="109"/>
    </row>
    <row r="44" spans="1:13" ht="12.75" customHeight="1" x14ac:dyDescent="0.25">
      <c r="A44" s="83" t="s">
        <v>50</v>
      </c>
      <c r="B44" s="68">
        <v>1363</v>
      </c>
      <c r="C44" s="68">
        <v>1379</v>
      </c>
      <c r="D44" s="68">
        <v>1614</v>
      </c>
      <c r="E44" s="68">
        <v>1841</v>
      </c>
      <c r="F44" s="68">
        <v>2195</v>
      </c>
      <c r="G44" s="68">
        <v>2614</v>
      </c>
      <c r="H44" s="88" t="s">
        <v>49</v>
      </c>
      <c r="I44" s="65">
        <v>99.9</v>
      </c>
      <c r="J44" s="65">
        <v>99.9</v>
      </c>
      <c r="K44" s="65">
        <v>99.8</v>
      </c>
      <c r="L44" s="65">
        <v>100</v>
      </c>
      <c r="M44" s="65">
        <v>99.7</v>
      </c>
    </row>
    <row r="45" spans="1:13" ht="12.75" customHeight="1" x14ac:dyDescent="0.25">
      <c r="A45" s="84" t="s">
        <v>51</v>
      </c>
      <c r="B45" s="94">
        <v>1359</v>
      </c>
      <c r="C45" s="94">
        <v>1379</v>
      </c>
      <c r="D45" s="94">
        <v>1615</v>
      </c>
      <c r="E45" s="94">
        <v>1837</v>
      </c>
      <c r="F45" s="94">
        <v>2194</v>
      </c>
      <c r="G45" s="94">
        <v>2612</v>
      </c>
      <c r="H45" s="95">
        <v>99.9</v>
      </c>
      <c r="I45" s="95">
        <v>99.9</v>
      </c>
      <c r="J45" s="95">
        <v>100</v>
      </c>
      <c r="K45" s="95">
        <v>99.6</v>
      </c>
      <c r="L45" s="95">
        <v>100</v>
      </c>
      <c r="M45" s="95">
        <v>99.7</v>
      </c>
    </row>
    <row r="46" spans="1:13" ht="12.75" customHeight="1" x14ac:dyDescent="0.25">
      <c r="A46" s="84" t="s">
        <v>39</v>
      </c>
      <c r="B46" s="94">
        <v>3</v>
      </c>
      <c r="C46" s="94">
        <v>0</v>
      </c>
      <c r="D46" s="94">
        <v>0</v>
      </c>
      <c r="E46" s="94">
        <v>0</v>
      </c>
      <c r="F46" s="94">
        <v>0</v>
      </c>
      <c r="G46" s="94">
        <v>3</v>
      </c>
      <c r="H46" s="95">
        <v>0.2</v>
      </c>
      <c r="I46" s="95">
        <v>0</v>
      </c>
      <c r="J46" s="95">
        <v>0</v>
      </c>
      <c r="K46" s="95">
        <v>0</v>
      </c>
      <c r="L46" s="95">
        <v>0</v>
      </c>
      <c r="M46" s="95">
        <v>0.1</v>
      </c>
    </row>
    <row r="47" spans="1:13" ht="12.75" customHeight="1" x14ac:dyDescent="0.25">
      <c r="A47" s="84"/>
      <c r="B47" s="68"/>
      <c r="C47" s="68"/>
      <c r="D47" s="68"/>
      <c r="E47" s="68"/>
      <c r="F47" s="68"/>
      <c r="G47" s="68"/>
      <c r="H47" s="65"/>
      <c r="I47" s="65"/>
      <c r="J47" s="65"/>
      <c r="K47" s="65"/>
      <c r="L47" s="65"/>
      <c r="M47" s="65"/>
    </row>
    <row r="48" spans="1:13" ht="12.75" customHeight="1" x14ac:dyDescent="0.25">
      <c r="A48" s="54" t="s">
        <v>52</v>
      </c>
      <c r="B48" s="68">
        <v>0</v>
      </c>
      <c r="C48" s="68">
        <v>3</v>
      </c>
      <c r="D48" s="68">
        <v>0</v>
      </c>
      <c r="E48" s="68">
        <v>0</v>
      </c>
      <c r="F48" s="68">
        <v>0</v>
      </c>
      <c r="G48" s="68">
        <v>8</v>
      </c>
      <c r="H48" s="65">
        <v>0</v>
      </c>
      <c r="I48" s="65">
        <v>0.2</v>
      </c>
      <c r="J48" s="65">
        <v>0</v>
      </c>
      <c r="K48" s="65">
        <v>0</v>
      </c>
      <c r="L48" s="65">
        <v>0</v>
      </c>
      <c r="M48" s="65">
        <v>0.3</v>
      </c>
    </row>
    <row r="49" spans="1:13" ht="12.75" customHeight="1" x14ac:dyDescent="0.25">
      <c r="A49" s="84" t="s">
        <v>40</v>
      </c>
      <c r="B49" s="96">
        <v>0</v>
      </c>
      <c r="C49" s="96">
        <v>3</v>
      </c>
      <c r="D49" s="97">
        <v>0</v>
      </c>
      <c r="E49" s="98">
        <v>0</v>
      </c>
      <c r="F49" s="98">
        <v>0</v>
      </c>
      <c r="G49" s="98">
        <v>3</v>
      </c>
      <c r="H49" s="95">
        <v>0</v>
      </c>
      <c r="I49" s="95">
        <v>0.2</v>
      </c>
      <c r="J49" s="95">
        <v>0</v>
      </c>
      <c r="K49" s="95">
        <v>0</v>
      </c>
      <c r="L49" s="95">
        <v>0</v>
      </c>
      <c r="M49" s="95">
        <v>0.1</v>
      </c>
    </row>
    <row r="50" spans="1:13" ht="12.75" customHeight="1" x14ac:dyDescent="0.25">
      <c r="A50" s="84" t="s">
        <v>44</v>
      </c>
      <c r="B50" s="96">
        <v>0</v>
      </c>
      <c r="C50" s="96">
        <v>0</v>
      </c>
      <c r="D50" s="97">
        <v>0</v>
      </c>
      <c r="E50" s="98">
        <v>0</v>
      </c>
      <c r="F50" s="98">
        <v>0</v>
      </c>
      <c r="G50" s="99">
        <v>0</v>
      </c>
      <c r="H50" s="95">
        <v>0</v>
      </c>
      <c r="I50" s="95">
        <v>0</v>
      </c>
      <c r="J50" s="95">
        <v>0</v>
      </c>
      <c r="K50" s="95">
        <v>0</v>
      </c>
      <c r="L50" s="95">
        <v>0</v>
      </c>
      <c r="M50" s="95">
        <v>0</v>
      </c>
    </row>
    <row r="51" spans="1:13" ht="12.75" customHeight="1" x14ac:dyDescent="0.25">
      <c r="A51" s="84" t="s">
        <v>43</v>
      </c>
      <c r="B51" s="96">
        <v>0</v>
      </c>
      <c r="C51" s="96">
        <v>0</v>
      </c>
      <c r="D51" s="97">
        <v>0</v>
      </c>
      <c r="E51" s="98">
        <v>0</v>
      </c>
      <c r="F51" s="98">
        <v>0</v>
      </c>
      <c r="G51" s="99">
        <v>0</v>
      </c>
      <c r="H51" s="95">
        <v>0</v>
      </c>
      <c r="I51" s="95">
        <v>0</v>
      </c>
      <c r="J51" s="95">
        <v>0</v>
      </c>
      <c r="K51" s="95">
        <v>0</v>
      </c>
      <c r="L51" s="95">
        <v>0</v>
      </c>
      <c r="M51" s="95">
        <v>0</v>
      </c>
    </row>
    <row r="52" spans="1:13" ht="12.75" customHeight="1" x14ac:dyDescent="0.25">
      <c r="A52" s="84" t="s">
        <v>41</v>
      </c>
      <c r="B52" s="96">
        <v>0</v>
      </c>
      <c r="C52" s="96">
        <v>0</v>
      </c>
      <c r="D52" s="97">
        <v>0</v>
      </c>
      <c r="E52" s="100">
        <v>0</v>
      </c>
      <c r="F52" s="101">
        <v>0</v>
      </c>
      <c r="G52" s="101">
        <v>0</v>
      </c>
      <c r="H52" s="95">
        <v>0</v>
      </c>
      <c r="I52" s="95">
        <v>0</v>
      </c>
      <c r="J52" s="95">
        <v>0</v>
      </c>
      <c r="K52" s="95">
        <v>0</v>
      </c>
      <c r="L52" s="95">
        <v>0</v>
      </c>
      <c r="M52" s="95">
        <v>0</v>
      </c>
    </row>
    <row r="53" spans="1:13" ht="12.75" customHeight="1" x14ac:dyDescent="0.25">
      <c r="A53" s="84" t="s">
        <v>12</v>
      </c>
      <c r="B53" s="96">
        <v>0</v>
      </c>
      <c r="C53" s="96">
        <v>0</v>
      </c>
      <c r="D53" s="97">
        <v>0</v>
      </c>
      <c r="E53" s="98">
        <v>0</v>
      </c>
      <c r="F53" s="98">
        <v>0</v>
      </c>
      <c r="G53" s="98">
        <v>0</v>
      </c>
      <c r="H53" s="95">
        <v>0</v>
      </c>
      <c r="I53" s="95">
        <v>0</v>
      </c>
      <c r="J53" s="95">
        <v>0</v>
      </c>
      <c r="K53" s="95">
        <v>0</v>
      </c>
      <c r="L53" s="95">
        <v>0</v>
      </c>
      <c r="M53" s="95">
        <v>0</v>
      </c>
    </row>
    <row r="54" spans="1:13" ht="25.7" customHeight="1" x14ac:dyDescent="0.25">
      <c r="A54" s="35" t="s">
        <v>13</v>
      </c>
      <c r="B54" s="57">
        <v>1360</v>
      </c>
      <c r="C54" s="57">
        <v>1380</v>
      </c>
      <c r="D54" s="58">
        <v>1615</v>
      </c>
      <c r="E54" s="59">
        <v>1845</v>
      </c>
      <c r="F54" s="59">
        <v>2195</v>
      </c>
      <c r="G54" s="60">
        <v>2621</v>
      </c>
      <c r="H54" s="67">
        <v>100</v>
      </c>
      <c r="I54" s="67">
        <v>100</v>
      </c>
      <c r="J54" s="67">
        <v>100</v>
      </c>
      <c r="K54" s="67">
        <v>100</v>
      </c>
      <c r="L54" s="67">
        <v>100</v>
      </c>
      <c r="M54" s="67">
        <v>100</v>
      </c>
    </row>
    <row r="55" spans="1:13" ht="12.75" customHeight="1" x14ac:dyDescent="0.25">
      <c r="A55" s="36"/>
      <c r="B55" s="109" t="s">
        <v>42</v>
      </c>
      <c r="C55" s="109"/>
      <c r="D55" s="109"/>
      <c r="E55" s="109"/>
      <c r="F55" s="109"/>
      <c r="G55" s="109"/>
      <c r="H55" s="109"/>
      <c r="I55" s="109"/>
      <c r="J55" s="109"/>
      <c r="K55" s="109"/>
      <c r="L55" s="109"/>
      <c r="M55" s="109"/>
    </row>
    <row r="56" spans="1:13" ht="12.75" customHeight="1" x14ac:dyDescent="0.25">
      <c r="A56" s="83" t="s">
        <v>50</v>
      </c>
      <c r="B56" s="68">
        <v>96</v>
      </c>
      <c r="C56" s="68">
        <v>62</v>
      </c>
      <c r="D56" s="68">
        <v>71</v>
      </c>
      <c r="E56" s="68">
        <v>85</v>
      </c>
      <c r="F56" s="68">
        <v>86</v>
      </c>
      <c r="G56" s="68">
        <v>93</v>
      </c>
      <c r="H56" s="65">
        <v>94.1</v>
      </c>
      <c r="I56" s="65">
        <v>93.9</v>
      </c>
      <c r="J56" s="65">
        <v>89.9</v>
      </c>
      <c r="K56" s="88" t="s">
        <v>49</v>
      </c>
      <c r="L56" s="65">
        <v>98.9</v>
      </c>
      <c r="M56" s="65">
        <v>96.9</v>
      </c>
    </row>
    <row r="57" spans="1:13" ht="12.75" customHeight="1" x14ac:dyDescent="0.25">
      <c r="A57" s="84" t="s">
        <v>51</v>
      </c>
      <c r="B57" s="94">
        <v>85</v>
      </c>
      <c r="C57" s="94">
        <v>55</v>
      </c>
      <c r="D57" s="94">
        <v>65</v>
      </c>
      <c r="E57" s="94">
        <v>77</v>
      </c>
      <c r="F57" s="94">
        <v>85</v>
      </c>
      <c r="G57" s="94">
        <v>83</v>
      </c>
      <c r="H57" s="95">
        <v>83.3</v>
      </c>
      <c r="I57" s="95">
        <v>83.3</v>
      </c>
      <c r="J57" s="95">
        <v>82.3</v>
      </c>
      <c r="K57" s="95">
        <v>92.8</v>
      </c>
      <c r="L57" s="95">
        <v>97.7</v>
      </c>
      <c r="M57" s="95">
        <v>86.5</v>
      </c>
    </row>
    <row r="58" spans="1:13" ht="12.75" customHeight="1" x14ac:dyDescent="0.25">
      <c r="A58" s="84" t="s">
        <v>39</v>
      </c>
      <c r="B58" s="94">
        <v>13</v>
      </c>
      <c r="C58" s="94">
        <v>3</v>
      </c>
      <c r="D58" s="94">
        <v>3</v>
      </c>
      <c r="E58" s="94">
        <v>7</v>
      </c>
      <c r="F58" s="94">
        <v>5</v>
      </c>
      <c r="G58" s="94">
        <v>3</v>
      </c>
      <c r="H58" s="95">
        <v>12.7</v>
      </c>
      <c r="I58" s="95">
        <v>4.5</v>
      </c>
      <c r="J58" s="95">
        <v>3.8</v>
      </c>
      <c r="K58" s="95">
        <v>8.4</v>
      </c>
      <c r="L58" s="95">
        <v>5.7</v>
      </c>
      <c r="M58" s="95">
        <v>3.1</v>
      </c>
    </row>
    <row r="59" spans="1:13" ht="12.75" customHeight="1" x14ac:dyDescent="0.25">
      <c r="A59" s="84"/>
      <c r="B59" s="68"/>
      <c r="C59" s="68"/>
      <c r="D59" s="68"/>
      <c r="E59" s="68"/>
      <c r="F59" s="68"/>
      <c r="G59" s="68"/>
      <c r="H59" s="65"/>
      <c r="I59" s="65"/>
      <c r="J59" s="65"/>
      <c r="K59" s="65"/>
      <c r="L59" s="65"/>
      <c r="M59" s="65"/>
    </row>
    <row r="60" spans="1:13" ht="12.75" customHeight="1" x14ac:dyDescent="0.25">
      <c r="A60" s="54" t="s">
        <v>52</v>
      </c>
      <c r="B60" s="68">
        <v>12</v>
      </c>
      <c r="C60" s="68">
        <v>3</v>
      </c>
      <c r="D60" s="68">
        <v>5</v>
      </c>
      <c r="E60" s="68">
        <v>7</v>
      </c>
      <c r="F60" s="68">
        <v>7</v>
      </c>
      <c r="G60" s="68">
        <v>4</v>
      </c>
      <c r="H60" s="65">
        <v>11.8</v>
      </c>
      <c r="I60" s="65">
        <v>4.5</v>
      </c>
      <c r="J60" s="65">
        <v>6.3</v>
      </c>
      <c r="K60" s="65">
        <v>8.4</v>
      </c>
      <c r="L60" s="65">
        <v>8</v>
      </c>
      <c r="M60" s="65">
        <v>4.2</v>
      </c>
    </row>
    <row r="61" spans="1:13" ht="12.75" customHeight="1" x14ac:dyDescent="0.25">
      <c r="A61" s="84" t="s">
        <v>40</v>
      </c>
      <c r="B61" s="96">
        <v>3</v>
      </c>
      <c r="C61" s="96">
        <v>0</v>
      </c>
      <c r="D61" s="97">
        <v>7</v>
      </c>
      <c r="E61" s="98">
        <v>3</v>
      </c>
      <c r="F61" s="98">
        <v>0</v>
      </c>
      <c r="G61" s="98">
        <v>3</v>
      </c>
      <c r="H61" s="95">
        <v>2.9</v>
      </c>
      <c r="I61" s="95">
        <v>0</v>
      </c>
      <c r="J61" s="95">
        <v>8.9</v>
      </c>
      <c r="K61" s="95">
        <v>3.6</v>
      </c>
      <c r="L61" s="95">
        <v>0</v>
      </c>
      <c r="M61" s="95">
        <v>3.1</v>
      </c>
    </row>
    <row r="62" spans="1:13" ht="12.75" customHeight="1" x14ac:dyDescent="0.25">
      <c r="A62" s="84" t="s">
        <v>44</v>
      </c>
      <c r="B62" s="96">
        <v>6</v>
      </c>
      <c r="C62" s="96">
        <v>0</v>
      </c>
      <c r="D62" s="97">
        <v>0</v>
      </c>
      <c r="E62" s="98">
        <v>3</v>
      </c>
      <c r="F62" s="98">
        <v>0</v>
      </c>
      <c r="G62" s="99">
        <v>0</v>
      </c>
      <c r="H62" s="95">
        <v>5.9</v>
      </c>
      <c r="I62" s="95">
        <v>0</v>
      </c>
      <c r="J62" s="95">
        <v>0</v>
      </c>
      <c r="K62" s="95">
        <v>3.6</v>
      </c>
      <c r="L62" s="95">
        <v>0</v>
      </c>
      <c r="M62" s="95">
        <v>0</v>
      </c>
    </row>
    <row r="63" spans="1:13" ht="12.75" customHeight="1" x14ac:dyDescent="0.25">
      <c r="A63" s="84" t="s">
        <v>43</v>
      </c>
      <c r="B63" s="96">
        <v>0</v>
      </c>
      <c r="C63" s="96">
        <v>0</v>
      </c>
      <c r="D63" s="97">
        <v>0</v>
      </c>
      <c r="E63" s="98">
        <v>0</v>
      </c>
      <c r="F63" s="98">
        <v>0</v>
      </c>
      <c r="G63" s="99">
        <v>0</v>
      </c>
      <c r="H63" s="95">
        <v>0</v>
      </c>
      <c r="I63" s="95">
        <v>0</v>
      </c>
      <c r="J63" s="95">
        <v>0</v>
      </c>
      <c r="K63" s="95">
        <v>0</v>
      </c>
      <c r="L63" s="95">
        <v>0</v>
      </c>
      <c r="M63" s="95">
        <v>0</v>
      </c>
    </row>
    <row r="64" spans="1:13" ht="12.75" customHeight="1" x14ac:dyDescent="0.25">
      <c r="A64" s="84" t="s">
        <v>41</v>
      </c>
      <c r="B64" s="96">
        <v>0</v>
      </c>
      <c r="C64" s="96">
        <v>0</v>
      </c>
      <c r="D64" s="97">
        <v>0</v>
      </c>
      <c r="E64" s="100">
        <v>0</v>
      </c>
      <c r="F64" s="101">
        <v>0</v>
      </c>
      <c r="G64" s="101">
        <v>0</v>
      </c>
      <c r="H64" s="95">
        <v>0</v>
      </c>
      <c r="I64" s="95">
        <v>0</v>
      </c>
      <c r="J64" s="95">
        <v>0</v>
      </c>
      <c r="K64" s="95">
        <v>0</v>
      </c>
      <c r="L64" s="95">
        <v>0</v>
      </c>
      <c r="M64" s="95">
        <v>0</v>
      </c>
    </row>
    <row r="65" spans="1:13" ht="12.75" customHeight="1" x14ac:dyDescent="0.25">
      <c r="A65" s="84" t="s">
        <v>12</v>
      </c>
      <c r="B65" s="96">
        <v>0</v>
      </c>
      <c r="C65" s="96">
        <v>0</v>
      </c>
      <c r="D65" s="97">
        <v>0</v>
      </c>
      <c r="E65" s="98">
        <v>0</v>
      </c>
      <c r="F65" s="98">
        <v>0</v>
      </c>
      <c r="G65" s="98">
        <v>0</v>
      </c>
      <c r="H65" s="95">
        <v>0</v>
      </c>
      <c r="I65" s="95">
        <v>0</v>
      </c>
      <c r="J65" s="95">
        <v>0</v>
      </c>
      <c r="K65" s="95">
        <v>0</v>
      </c>
      <c r="L65" s="95">
        <v>0</v>
      </c>
      <c r="M65" s="95">
        <v>0</v>
      </c>
    </row>
    <row r="66" spans="1:13" ht="25.7" customHeight="1" x14ac:dyDescent="0.25">
      <c r="A66" s="35" t="s">
        <v>13</v>
      </c>
      <c r="B66" s="57">
        <v>102</v>
      </c>
      <c r="C66" s="57">
        <v>66</v>
      </c>
      <c r="D66" s="58">
        <v>79</v>
      </c>
      <c r="E66" s="59">
        <v>83</v>
      </c>
      <c r="F66" s="59">
        <v>87</v>
      </c>
      <c r="G66" s="60">
        <v>96</v>
      </c>
      <c r="H66" s="67">
        <v>100</v>
      </c>
      <c r="I66" s="67">
        <v>100</v>
      </c>
      <c r="J66" s="67">
        <v>100</v>
      </c>
      <c r="K66" s="67">
        <v>100</v>
      </c>
      <c r="L66" s="67">
        <v>100</v>
      </c>
      <c r="M66" s="67">
        <v>100</v>
      </c>
    </row>
    <row r="67" spans="1:13" ht="12.75" customHeight="1" x14ac:dyDescent="0.25">
      <c r="A67" s="36"/>
      <c r="B67" s="109" t="s">
        <v>20</v>
      </c>
      <c r="C67" s="109"/>
      <c r="D67" s="109"/>
      <c r="E67" s="109"/>
      <c r="F67" s="109"/>
      <c r="G67" s="109"/>
      <c r="H67" s="109"/>
      <c r="I67" s="109"/>
      <c r="J67" s="109"/>
      <c r="K67" s="109"/>
      <c r="L67" s="109"/>
      <c r="M67" s="109"/>
    </row>
    <row r="68" spans="1:13" ht="12.75" customHeight="1" x14ac:dyDescent="0.25">
      <c r="A68" s="83" t="s">
        <v>50</v>
      </c>
      <c r="B68" s="68">
        <v>33774</v>
      </c>
      <c r="C68" s="68">
        <v>32381</v>
      </c>
      <c r="D68" s="68">
        <v>34220</v>
      </c>
      <c r="E68" s="68">
        <v>37166</v>
      </c>
      <c r="F68" s="68">
        <v>38747</v>
      </c>
      <c r="G68" s="68">
        <v>41818</v>
      </c>
      <c r="H68" s="65">
        <v>99.8</v>
      </c>
      <c r="I68" s="65">
        <v>99.7</v>
      </c>
      <c r="J68" s="65">
        <v>99.7</v>
      </c>
      <c r="K68" s="65">
        <v>99.8</v>
      </c>
      <c r="L68" s="65">
        <v>99.8</v>
      </c>
      <c r="M68" s="65">
        <v>99.8</v>
      </c>
    </row>
    <row r="69" spans="1:13" ht="12.75" customHeight="1" x14ac:dyDescent="0.25">
      <c r="A69" s="84" t="s">
        <v>51</v>
      </c>
      <c r="B69" s="94">
        <v>33707</v>
      </c>
      <c r="C69" s="94">
        <v>32314</v>
      </c>
      <c r="D69" s="94">
        <v>34126</v>
      </c>
      <c r="E69" s="94">
        <v>37070</v>
      </c>
      <c r="F69" s="94">
        <v>38653</v>
      </c>
      <c r="G69" s="94">
        <v>41727</v>
      </c>
      <c r="H69" s="95">
        <v>99.6</v>
      </c>
      <c r="I69" s="95">
        <v>99.5</v>
      </c>
      <c r="J69" s="95">
        <v>99.4</v>
      </c>
      <c r="K69" s="95">
        <v>99.5</v>
      </c>
      <c r="L69" s="95">
        <v>99.5</v>
      </c>
      <c r="M69" s="95">
        <v>99.6</v>
      </c>
    </row>
    <row r="70" spans="1:13" ht="12.75" customHeight="1" x14ac:dyDescent="0.25">
      <c r="A70" s="84" t="s">
        <v>39</v>
      </c>
      <c r="B70" s="94">
        <v>72</v>
      </c>
      <c r="C70" s="94">
        <v>71</v>
      </c>
      <c r="D70" s="94">
        <v>91</v>
      </c>
      <c r="E70" s="94">
        <v>97</v>
      </c>
      <c r="F70" s="94">
        <v>87</v>
      </c>
      <c r="G70" s="94">
        <v>92</v>
      </c>
      <c r="H70" s="95">
        <v>0.2</v>
      </c>
      <c r="I70" s="95">
        <v>0.2</v>
      </c>
      <c r="J70" s="95">
        <v>0.3</v>
      </c>
      <c r="K70" s="95">
        <v>0.3</v>
      </c>
      <c r="L70" s="95">
        <v>0.2</v>
      </c>
      <c r="M70" s="95">
        <v>0.2</v>
      </c>
    </row>
    <row r="71" spans="1:13" ht="12.75" customHeight="1" x14ac:dyDescent="0.25">
      <c r="A71" s="84"/>
      <c r="B71" s="68"/>
      <c r="C71" s="68"/>
      <c r="D71" s="68"/>
      <c r="E71" s="68"/>
      <c r="F71" s="68"/>
      <c r="G71" s="68"/>
      <c r="H71" s="65"/>
      <c r="I71" s="65"/>
      <c r="J71" s="65"/>
      <c r="K71" s="65"/>
      <c r="L71" s="65"/>
      <c r="M71" s="65"/>
    </row>
    <row r="72" spans="1:13" ht="12.75" customHeight="1" x14ac:dyDescent="0.25">
      <c r="A72" s="54" t="s">
        <v>52</v>
      </c>
      <c r="B72" s="68">
        <v>86</v>
      </c>
      <c r="C72" s="68">
        <v>102</v>
      </c>
      <c r="D72" s="68">
        <v>101</v>
      </c>
      <c r="E72" s="68">
        <v>92</v>
      </c>
      <c r="F72" s="68">
        <v>93</v>
      </c>
      <c r="G72" s="68">
        <v>95</v>
      </c>
      <c r="H72" s="65">
        <v>0.3</v>
      </c>
      <c r="I72" s="65">
        <v>0.3</v>
      </c>
      <c r="J72" s="65">
        <v>0.3</v>
      </c>
      <c r="K72" s="65">
        <v>0.2</v>
      </c>
      <c r="L72" s="65">
        <v>0.2</v>
      </c>
      <c r="M72" s="65">
        <v>0.2</v>
      </c>
    </row>
    <row r="73" spans="1:13" ht="12.75" customHeight="1" x14ac:dyDescent="0.25">
      <c r="A73" s="84" t="s">
        <v>40</v>
      </c>
      <c r="B73" s="96">
        <v>61</v>
      </c>
      <c r="C73" s="96">
        <v>53</v>
      </c>
      <c r="D73" s="97">
        <v>72</v>
      </c>
      <c r="E73" s="98">
        <v>48</v>
      </c>
      <c r="F73" s="98">
        <v>61</v>
      </c>
      <c r="G73" s="98">
        <v>61</v>
      </c>
      <c r="H73" s="95">
        <v>0.2</v>
      </c>
      <c r="I73" s="95">
        <v>0.2</v>
      </c>
      <c r="J73" s="95">
        <v>0.2</v>
      </c>
      <c r="K73" s="95">
        <v>0.1</v>
      </c>
      <c r="L73" s="95">
        <v>0.2</v>
      </c>
      <c r="M73" s="95">
        <v>0.1</v>
      </c>
    </row>
    <row r="74" spans="1:13" ht="12.75" customHeight="1" x14ac:dyDescent="0.25">
      <c r="A74" s="84" t="s">
        <v>44</v>
      </c>
      <c r="B74" s="96">
        <v>18</v>
      </c>
      <c r="C74" s="96">
        <v>18</v>
      </c>
      <c r="D74" s="97">
        <v>25</v>
      </c>
      <c r="E74" s="98">
        <v>28</v>
      </c>
      <c r="F74" s="98">
        <v>26</v>
      </c>
      <c r="G74" s="99">
        <v>27</v>
      </c>
      <c r="H74" s="95">
        <v>0.1</v>
      </c>
      <c r="I74" s="95">
        <v>0.1</v>
      </c>
      <c r="J74" s="95">
        <v>0.1</v>
      </c>
      <c r="K74" s="95">
        <v>0.1</v>
      </c>
      <c r="L74" s="95">
        <v>0.1</v>
      </c>
      <c r="M74" s="95">
        <v>0.1</v>
      </c>
    </row>
    <row r="75" spans="1:13" ht="12.75" customHeight="1" x14ac:dyDescent="0.25">
      <c r="A75" s="84" t="s">
        <v>43</v>
      </c>
      <c r="B75" s="96">
        <v>3</v>
      </c>
      <c r="C75" s="96">
        <v>21</v>
      </c>
      <c r="D75" s="97">
        <v>3</v>
      </c>
      <c r="E75" s="98">
        <v>7</v>
      </c>
      <c r="F75" s="98">
        <v>5</v>
      </c>
      <c r="G75" s="99">
        <v>9</v>
      </c>
      <c r="H75" s="95">
        <v>0</v>
      </c>
      <c r="I75" s="95">
        <v>0.1</v>
      </c>
      <c r="J75" s="95">
        <v>0</v>
      </c>
      <c r="K75" s="95">
        <v>0</v>
      </c>
      <c r="L75" s="95">
        <v>0</v>
      </c>
      <c r="M75" s="95">
        <v>0</v>
      </c>
    </row>
    <row r="76" spans="1:13" ht="12.75" customHeight="1" x14ac:dyDescent="0.25">
      <c r="A76" s="84" t="s">
        <v>41</v>
      </c>
      <c r="B76" s="96">
        <v>3</v>
      </c>
      <c r="C76" s="96">
        <v>5</v>
      </c>
      <c r="D76" s="97">
        <v>0</v>
      </c>
      <c r="E76" s="100">
        <v>4</v>
      </c>
      <c r="F76" s="101">
        <v>0</v>
      </c>
      <c r="G76" s="101">
        <v>0</v>
      </c>
      <c r="H76" s="95">
        <v>0</v>
      </c>
      <c r="I76" s="95">
        <v>0</v>
      </c>
      <c r="J76" s="95">
        <v>0</v>
      </c>
      <c r="K76" s="95">
        <v>0</v>
      </c>
      <c r="L76" s="95">
        <v>0</v>
      </c>
      <c r="M76" s="95">
        <v>0</v>
      </c>
    </row>
    <row r="77" spans="1:13" ht="12.75" customHeight="1" x14ac:dyDescent="0.25">
      <c r="A77" s="84" t="s">
        <v>12</v>
      </c>
      <c r="B77" s="96">
        <v>0</v>
      </c>
      <c r="C77" s="96">
        <v>0</v>
      </c>
      <c r="D77" s="97">
        <v>0</v>
      </c>
      <c r="E77" s="98">
        <v>4</v>
      </c>
      <c r="F77" s="98">
        <v>0</v>
      </c>
      <c r="G77" s="98">
        <v>3</v>
      </c>
      <c r="H77" s="95">
        <v>0</v>
      </c>
      <c r="I77" s="95">
        <v>0</v>
      </c>
      <c r="J77" s="95">
        <v>0</v>
      </c>
      <c r="K77" s="95">
        <v>0</v>
      </c>
      <c r="L77" s="95">
        <v>0</v>
      </c>
      <c r="M77" s="95">
        <v>0</v>
      </c>
    </row>
    <row r="78" spans="1:13" ht="25.7" customHeight="1" x14ac:dyDescent="0.25">
      <c r="A78" s="35" t="s">
        <v>13</v>
      </c>
      <c r="B78" s="57">
        <v>33857</v>
      </c>
      <c r="C78" s="57">
        <v>32483</v>
      </c>
      <c r="D78" s="58">
        <v>34321</v>
      </c>
      <c r="E78" s="59">
        <v>37258</v>
      </c>
      <c r="F78" s="59">
        <v>38833</v>
      </c>
      <c r="G78" s="60">
        <v>41912</v>
      </c>
      <c r="H78" s="67">
        <v>100</v>
      </c>
      <c r="I78" s="67">
        <v>100</v>
      </c>
      <c r="J78" s="67">
        <v>100</v>
      </c>
      <c r="K78" s="67">
        <v>100</v>
      </c>
      <c r="L78" s="67">
        <v>100</v>
      </c>
      <c r="M78" s="67">
        <v>100</v>
      </c>
    </row>
    <row r="79" spans="1:13" ht="12.75" customHeight="1" x14ac:dyDescent="0.25">
      <c r="A79" s="36"/>
      <c r="B79" s="109" t="s">
        <v>21</v>
      </c>
      <c r="C79" s="109"/>
      <c r="D79" s="109"/>
      <c r="E79" s="109"/>
      <c r="F79" s="109"/>
      <c r="G79" s="109"/>
      <c r="H79" s="109"/>
      <c r="I79" s="109"/>
      <c r="J79" s="109"/>
      <c r="K79" s="109"/>
      <c r="L79" s="109"/>
      <c r="M79" s="109"/>
    </row>
    <row r="80" spans="1:13" ht="12.75" customHeight="1" x14ac:dyDescent="0.25">
      <c r="A80" s="83" t="s">
        <v>50</v>
      </c>
      <c r="B80" s="68">
        <v>8449</v>
      </c>
      <c r="C80" s="68">
        <v>8519</v>
      </c>
      <c r="D80" s="68">
        <v>10108</v>
      </c>
      <c r="E80" s="68">
        <v>10968</v>
      </c>
      <c r="F80" s="68">
        <v>12619</v>
      </c>
      <c r="G80" s="68">
        <v>14385</v>
      </c>
      <c r="H80" s="65">
        <v>99.3</v>
      </c>
      <c r="I80" s="65">
        <v>99.3</v>
      </c>
      <c r="J80" s="65">
        <v>99.4</v>
      </c>
      <c r="K80" s="65">
        <v>99.4</v>
      </c>
      <c r="L80" s="65">
        <v>99.5</v>
      </c>
      <c r="M80" s="65">
        <v>99.4</v>
      </c>
    </row>
    <row r="81" spans="1:13" ht="12.75" customHeight="1" x14ac:dyDescent="0.25">
      <c r="A81" s="84" t="s">
        <v>51</v>
      </c>
      <c r="B81" s="94">
        <v>8405</v>
      </c>
      <c r="C81" s="94">
        <v>8470</v>
      </c>
      <c r="D81" s="94">
        <v>10059</v>
      </c>
      <c r="E81" s="94">
        <v>10900</v>
      </c>
      <c r="F81" s="94">
        <v>12565</v>
      </c>
      <c r="G81" s="94">
        <v>14297</v>
      </c>
      <c r="H81" s="95">
        <v>98.8</v>
      </c>
      <c r="I81" s="95">
        <v>98.8</v>
      </c>
      <c r="J81" s="95">
        <v>98.9</v>
      </c>
      <c r="K81" s="95">
        <v>98.8</v>
      </c>
      <c r="L81" s="95">
        <v>99.1</v>
      </c>
      <c r="M81" s="95">
        <v>98.8</v>
      </c>
    </row>
    <row r="82" spans="1:13" ht="12.75" customHeight="1" x14ac:dyDescent="0.25">
      <c r="A82" s="84" t="s">
        <v>39</v>
      </c>
      <c r="B82" s="94">
        <v>41</v>
      </c>
      <c r="C82" s="94">
        <v>52</v>
      </c>
      <c r="D82" s="94">
        <v>56</v>
      </c>
      <c r="E82" s="94">
        <v>66</v>
      </c>
      <c r="F82" s="94">
        <v>60</v>
      </c>
      <c r="G82" s="94">
        <v>86</v>
      </c>
      <c r="H82" s="95">
        <v>0.5</v>
      </c>
      <c r="I82" s="95">
        <v>0.6</v>
      </c>
      <c r="J82" s="95">
        <v>0.6</v>
      </c>
      <c r="K82" s="95">
        <v>0.6</v>
      </c>
      <c r="L82" s="95">
        <v>0.5</v>
      </c>
      <c r="M82" s="95">
        <v>0.6</v>
      </c>
    </row>
    <row r="83" spans="1:13" ht="12.75" customHeight="1" x14ac:dyDescent="0.25">
      <c r="A83" s="84"/>
      <c r="B83" s="68"/>
      <c r="C83" s="68"/>
      <c r="D83" s="68"/>
      <c r="E83" s="68"/>
      <c r="F83" s="68"/>
      <c r="G83" s="68"/>
      <c r="H83" s="65"/>
      <c r="I83" s="65"/>
      <c r="J83" s="65"/>
      <c r="K83" s="65"/>
      <c r="L83" s="65"/>
      <c r="M83" s="65"/>
    </row>
    <row r="84" spans="1:13" ht="12.75" customHeight="1" x14ac:dyDescent="0.25">
      <c r="A84" s="54" t="s">
        <v>52</v>
      </c>
      <c r="B84" s="68">
        <v>64</v>
      </c>
      <c r="C84" s="68">
        <v>53</v>
      </c>
      <c r="D84" s="68">
        <v>62</v>
      </c>
      <c r="E84" s="68">
        <v>60</v>
      </c>
      <c r="F84" s="68">
        <v>59</v>
      </c>
      <c r="G84" s="68">
        <v>84</v>
      </c>
      <c r="H84" s="65">
        <v>0.8</v>
      </c>
      <c r="I84" s="65">
        <v>0.6</v>
      </c>
      <c r="J84" s="65">
        <v>0.6</v>
      </c>
      <c r="K84" s="65">
        <v>0.5</v>
      </c>
      <c r="L84" s="65">
        <v>0.5</v>
      </c>
      <c r="M84" s="65">
        <v>0.6</v>
      </c>
    </row>
    <row r="85" spans="1:13" ht="12.75" customHeight="1" x14ac:dyDescent="0.25">
      <c r="A85" s="84" t="s">
        <v>40</v>
      </c>
      <c r="B85" s="96">
        <v>42</v>
      </c>
      <c r="C85" s="96">
        <v>42</v>
      </c>
      <c r="D85" s="97">
        <v>44</v>
      </c>
      <c r="E85" s="98">
        <v>42</v>
      </c>
      <c r="F85" s="98">
        <v>40</v>
      </c>
      <c r="G85" s="98">
        <v>59</v>
      </c>
      <c r="H85" s="95">
        <v>0.5</v>
      </c>
      <c r="I85" s="95">
        <v>0.5</v>
      </c>
      <c r="J85" s="95">
        <v>0.4</v>
      </c>
      <c r="K85" s="95">
        <v>0.4</v>
      </c>
      <c r="L85" s="95">
        <v>0.3</v>
      </c>
      <c r="M85" s="95">
        <v>0.4</v>
      </c>
    </row>
    <row r="86" spans="1:13" ht="12.75" customHeight="1" x14ac:dyDescent="0.25">
      <c r="A86" s="84" t="s">
        <v>44</v>
      </c>
      <c r="B86" s="96">
        <v>11</v>
      </c>
      <c r="C86" s="96">
        <v>12</v>
      </c>
      <c r="D86" s="97">
        <v>14</v>
      </c>
      <c r="E86" s="98">
        <v>7</v>
      </c>
      <c r="F86" s="98">
        <v>17</v>
      </c>
      <c r="G86" s="99">
        <v>21</v>
      </c>
      <c r="H86" s="95">
        <v>0.1</v>
      </c>
      <c r="I86" s="95">
        <v>0.1</v>
      </c>
      <c r="J86" s="95">
        <v>0.1</v>
      </c>
      <c r="K86" s="95">
        <v>0.1</v>
      </c>
      <c r="L86" s="95">
        <v>0.1</v>
      </c>
      <c r="M86" s="95">
        <v>0.1</v>
      </c>
    </row>
    <row r="87" spans="1:13" ht="12.75" customHeight="1" x14ac:dyDescent="0.25">
      <c r="A87" s="84" t="s">
        <v>43</v>
      </c>
      <c r="B87" s="96">
        <v>7</v>
      </c>
      <c r="C87" s="96">
        <v>0</v>
      </c>
      <c r="D87" s="97">
        <v>6</v>
      </c>
      <c r="E87" s="98">
        <v>4</v>
      </c>
      <c r="F87" s="98">
        <v>3</v>
      </c>
      <c r="G87" s="99">
        <v>9</v>
      </c>
      <c r="H87" s="95">
        <v>0.1</v>
      </c>
      <c r="I87" s="95">
        <v>0</v>
      </c>
      <c r="J87" s="95">
        <v>0.1</v>
      </c>
      <c r="K87" s="95">
        <v>0</v>
      </c>
      <c r="L87" s="95">
        <v>0</v>
      </c>
      <c r="M87" s="95">
        <v>0.1</v>
      </c>
    </row>
    <row r="88" spans="1:13" ht="12.75" customHeight="1" x14ac:dyDescent="0.25">
      <c r="A88" s="84" t="s">
        <v>41</v>
      </c>
      <c r="B88" s="96">
        <v>4</v>
      </c>
      <c r="C88" s="96">
        <v>0</v>
      </c>
      <c r="D88" s="97">
        <v>0</v>
      </c>
      <c r="E88" s="100">
        <v>3</v>
      </c>
      <c r="F88" s="101">
        <v>3</v>
      </c>
      <c r="G88" s="101">
        <v>0</v>
      </c>
      <c r="H88" s="95">
        <v>0</v>
      </c>
      <c r="I88" s="95">
        <v>0</v>
      </c>
      <c r="J88" s="95">
        <v>0</v>
      </c>
      <c r="K88" s="95">
        <v>0</v>
      </c>
      <c r="L88" s="95">
        <v>0</v>
      </c>
      <c r="M88" s="95">
        <v>0</v>
      </c>
    </row>
    <row r="89" spans="1:13" ht="12.75" customHeight="1" x14ac:dyDescent="0.25">
      <c r="A89" s="84" t="s">
        <v>12</v>
      </c>
      <c r="B89" s="96">
        <v>0</v>
      </c>
      <c r="C89" s="96">
        <v>0</v>
      </c>
      <c r="D89" s="97">
        <v>0</v>
      </c>
      <c r="E89" s="98">
        <v>0</v>
      </c>
      <c r="F89" s="98">
        <v>0</v>
      </c>
      <c r="G89" s="98">
        <v>0</v>
      </c>
      <c r="H89" s="95">
        <v>0</v>
      </c>
      <c r="I89" s="95">
        <v>0</v>
      </c>
      <c r="J89" s="95">
        <v>0</v>
      </c>
      <c r="K89" s="95">
        <v>0</v>
      </c>
      <c r="L89" s="95">
        <v>0</v>
      </c>
      <c r="M89" s="95">
        <v>0</v>
      </c>
    </row>
    <row r="90" spans="1:13" ht="25.7" customHeight="1" x14ac:dyDescent="0.25">
      <c r="A90" s="35" t="s">
        <v>13</v>
      </c>
      <c r="B90" s="57">
        <v>8507</v>
      </c>
      <c r="C90" s="57">
        <v>8576</v>
      </c>
      <c r="D90" s="58">
        <v>10172</v>
      </c>
      <c r="E90" s="59">
        <v>11031</v>
      </c>
      <c r="F90" s="59">
        <v>12678</v>
      </c>
      <c r="G90" s="60">
        <v>14466</v>
      </c>
      <c r="H90" s="67">
        <v>100</v>
      </c>
      <c r="I90" s="67">
        <v>100</v>
      </c>
      <c r="J90" s="67">
        <v>100</v>
      </c>
      <c r="K90" s="67">
        <v>100</v>
      </c>
      <c r="L90" s="67">
        <v>100</v>
      </c>
      <c r="M90" s="67">
        <v>100</v>
      </c>
    </row>
    <row r="91" spans="1:13" ht="12.75" customHeight="1" x14ac:dyDescent="0.25">
      <c r="A91" s="36"/>
      <c r="B91" s="109" t="s">
        <v>22</v>
      </c>
      <c r="C91" s="109"/>
      <c r="D91" s="109"/>
      <c r="E91" s="109"/>
      <c r="F91" s="109"/>
      <c r="G91" s="109"/>
      <c r="H91" s="109"/>
      <c r="I91" s="109"/>
      <c r="J91" s="109"/>
      <c r="K91" s="109"/>
      <c r="L91" s="109"/>
      <c r="M91" s="109"/>
    </row>
    <row r="92" spans="1:13" ht="12.75" customHeight="1" x14ac:dyDescent="0.25">
      <c r="A92" s="83" t="s">
        <v>50</v>
      </c>
      <c r="B92" s="68">
        <v>96803</v>
      </c>
      <c r="C92" s="68">
        <v>98175</v>
      </c>
      <c r="D92" s="68">
        <v>109575</v>
      </c>
      <c r="E92" s="68">
        <v>114911</v>
      </c>
      <c r="F92" s="68">
        <v>126531</v>
      </c>
      <c r="G92" s="68">
        <v>136071</v>
      </c>
      <c r="H92" s="65">
        <v>99.3</v>
      </c>
      <c r="I92" s="65">
        <v>99.3</v>
      </c>
      <c r="J92" s="65">
        <v>99.3</v>
      </c>
      <c r="K92" s="65">
        <v>99.5</v>
      </c>
      <c r="L92" s="65">
        <v>99.5</v>
      </c>
      <c r="M92" s="65">
        <v>99.4</v>
      </c>
    </row>
    <row r="93" spans="1:13" ht="12.75" customHeight="1" x14ac:dyDescent="0.25">
      <c r="A93" s="84" t="s">
        <v>51</v>
      </c>
      <c r="B93" s="94">
        <v>96081</v>
      </c>
      <c r="C93" s="94">
        <v>97515</v>
      </c>
      <c r="D93" s="94">
        <v>108826</v>
      </c>
      <c r="E93" s="94">
        <v>114021</v>
      </c>
      <c r="F93" s="94">
        <v>125878</v>
      </c>
      <c r="G93" s="94">
        <v>135368</v>
      </c>
      <c r="H93" s="95">
        <v>98.6</v>
      </c>
      <c r="I93" s="95">
        <v>98.6</v>
      </c>
      <c r="J93" s="95">
        <v>98.7</v>
      </c>
      <c r="K93" s="95">
        <v>98.7</v>
      </c>
      <c r="L93" s="95">
        <v>99</v>
      </c>
      <c r="M93" s="95">
        <v>98.9</v>
      </c>
    </row>
    <row r="94" spans="1:13" ht="12.75" customHeight="1" x14ac:dyDescent="0.25">
      <c r="A94" s="84" t="s">
        <v>39</v>
      </c>
      <c r="B94" s="94">
        <v>720</v>
      </c>
      <c r="C94" s="94">
        <v>656</v>
      </c>
      <c r="D94" s="94">
        <v>744</v>
      </c>
      <c r="E94" s="94">
        <v>890</v>
      </c>
      <c r="F94" s="94">
        <v>651</v>
      </c>
      <c r="G94" s="94">
        <v>700</v>
      </c>
      <c r="H94" s="95">
        <v>0.7</v>
      </c>
      <c r="I94" s="95">
        <v>0.7</v>
      </c>
      <c r="J94" s="95">
        <v>0.7</v>
      </c>
      <c r="K94" s="95">
        <v>0.8</v>
      </c>
      <c r="L94" s="95">
        <v>0.5</v>
      </c>
      <c r="M94" s="95">
        <v>0.5</v>
      </c>
    </row>
    <row r="95" spans="1:13" ht="12.75" customHeight="1" x14ac:dyDescent="0.25">
      <c r="A95" s="84"/>
      <c r="B95" s="68"/>
      <c r="C95" s="68"/>
      <c r="D95" s="68"/>
      <c r="E95" s="68"/>
      <c r="F95" s="68"/>
      <c r="G95" s="68"/>
      <c r="H95" s="65"/>
      <c r="I95" s="65"/>
      <c r="J95" s="65"/>
      <c r="K95" s="65"/>
      <c r="L95" s="65"/>
      <c r="M95" s="65"/>
    </row>
    <row r="96" spans="1:13" ht="12.75" customHeight="1" x14ac:dyDescent="0.25">
      <c r="A96" s="54" t="s">
        <v>52</v>
      </c>
      <c r="B96" s="68">
        <v>673</v>
      </c>
      <c r="C96" s="68">
        <v>683</v>
      </c>
      <c r="D96" s="68">
        <v>735</v>
      </c>
      <c r="E96" s="68">
        <v>587</v>
      </c>
      <c r="F96" s="68">
        <v>649</v>
      </c>
      <c r="G96" s="68">
        <v>809</v>
      </c>
      <c r="H96" s="65">
        <v>0.7</v>
      </c>
      <c r="I96" s="65">
        <v>0.7</v>
      </c>
      <c r="J96" s="65">
        <v>0.7</v>
      </c>
      <c r="K96" s="65">
        <v>0.5</v>
      </c>
      <c r="L96" s="65">
        <v>0.5</v>
      </c>
      <c r="M96" s="65">
        <v>0.6</v>
      </c>
    </row>
    <row r="97" spans="1:13" ht="12.75" customHeight="1" x14ac:dyDescent="0.25">
      <c r="A97" s="84" t="s">
        <v>40</v>
      </c>
      <c r="B97" s="96">
        <v>448</v>
      </c>
      <c r="C97" s="96">
        <v>436</v>
      </c>
      <c r="D97" s="97">
        <v>456</v>
      </c>
      <c r="E97" s="98">
        <v>357</v>
      </c>
      <c r="F97" s="98">
        <v>398</v>
      </c>
      <c r="G97" s="98">
        <v>469</v>
      </c>
      <c r="H97" s="95">
        <v>0.5</v>
      </c>
      <c r="I97" s="95">
        <v>0.4</v>
      </c>
      <c r="J97" s="95">
        <v>0.4</v>
      </c>
      <c r="K97" s="95">
        <v>0.3</v>
      </c>
      <c r="L97" s="95">
        <v>0.3</v>
      </c>
      <c r="M97" s="95">
        <v>0.3</v>
      </c>
    </row>
    <row r="98" spans="1:13" ht="12.75" customHeight="1" x14ac:dyDescent="0.25">
      <c r="A98" s="84" t="s">
        <v>44</v>
      </c>
      <c r="B98" s="96">
        <v>171</v>
      </c>
      <c r="C98" s="96">
        <v>190</v>
      </c>
      <c r="D98" s="97">
        <v>200</v>
      </c>
      <c r="E98" s="98">
        <v>168</v>
      </c>
      <c r="F98" s="98">
        <v>169</v>
      </c>
      <c r="G98" s="99">
        <v>248</v>
      </c>
      <c r="H98" s="95">
        <v>0.2</v>
      </c>
      <c r="I98" s="95">
        <v>0.2</v>
      </c>
      <c r="J98" s="95">
        <v>0.2</v>
      </c>
      <c r="K98" s="95">
        <v>0.1</v>
      </c>
      <c r="L98" s="95">
        <v>0.1</v>
      </c>
      <c r="M98" s="95">
        <v>0.2</v>
      </c>
    </row>
    <row r="99" spans="1:13" ht="12.75" customHeight="1" x14ac:dyDescent="0.25">
      <c r="A99" s="84" t="s">
        <v>43</v>
      </c>
      <c r="B99" s="96">
        <v>26</v>
      </c>
      <c r="C99" s="96">
        <v>41</v>
      </c>
      <c r="D99" s="97">
        <v>54</v>
      </c>
      <c r="E99" s="98">
        <v>37</v>
      </c>
      <c r="F99" s="98">
        <v>55</v>
      </c>
      <c r="G99" s="99">
        <v>70</v>
      </c>
      <c r="H99" s="95">
        <v>0</v>
      </c>
      <c r="I99" s="95">
        <v>0</v>
      </c>
      <c r="J99" s="95">
        <v>0</v>
      </c>
      <c r="K99" s="95">
        <v>0</v>
      </c>
      <c r="L99" s="95">
        <v>0</v>
      </c>
      <c r="M99" s="95">
        <v>0.1</v>
      </c>
    </row>
    <row r="100" spans="1:13" ht="12.75" customHeight="1" x14ac:dyDescent="0.25">
      <c r="A100" s="84" t="s">
        <v>41</v>
      </c>
      <c r="B100" s="96">
        <v>28</v>
      </c>
      <c r="C100" s="96">
        <v>17</v>
      </c>
      <c r="D100" s="97">
        <v>23</v>
      </c>
      <c r="E100" s="100">
        <v>23</v>
      </c>
      <c r="F100" s="101">
        <v>23</v>
      </c>
      <c r="G100" s="101">
        <v>13</v>
      </c>
      <c r="H100" s="95">
        <v>0</v>
      </c>
      <c r="I100" s="95">
        <v>0</v>
      </c>
      <c r="J100" s="95">
        <v>0</v>
      </c>
      <c r="K100" s="95">
        <v>0</v>
      </c>
      <c r="L100" s="95">
        <v>0</v>
      </c>
      <c r="M100" s="95">
        <v>0</v>
      </c>
    </row>
    <row r="101" spans="1:13" ht="12.75" customHeight="1" x14ac:dyDescent="0.25">
      <c r="A101" s="84" t="s">
        <v>12</v>
      </c>
      <c r="B101" s="96">
        <v>4</v>
      </c>
      <c r="C101" s="96">
        <v>0</v>
      </c>
      <c r="D101" s="97">
        <v>3</v>
      </c>
      <c r="E101" s="98">
        <v>4</v>
      </c>
      <c r="F101" s="98">
        <v>3</v>
      </c>
      <c r="G101" s="98">
        <v>12</v>
      </c>
      <c r="H101" s="95">
        <v>0</v>
      </c>
      <c r="I101" s="95">
        <v>0</v>
      </c>
      <c r="J101" s="95">
        <v>0</v>
      </c>
      <c r="K101" s="95">
        <v>0</v>
      </c>
      <c r="L101" s="95">
        <v>0</v>
      </c>
      <c r="M101" s="95">
        <v>0</v>
      </c>
    </row>
    <row r="102" spans="1:13" ht="25.7" customHeight="1" x14ac:dyDescent="0.25">
      <c r="A102" s="37" t="s">
        <v>13</v>
      </c>
      <c r="B102" s="61">
        <v>97478</v>
      </c>
      <c r="C102" s="61">
        <v>98856</v>
      </c>
      <c r="D102" s="62">
        <v>110307</v>
      </c>
      <c r="E102" s="63">
        <v>115498</v>
      </c>
      <c r="F102" s="63">
        <v>127179</v>
      </c>
      <c r="G102" s="64">
        <v>136877</v>
      </c>
      <c r="H102" s="66">
        <v>100</v>
      </c>
      <c r="I102" s="66">
        <v>100</v>
      </c>
      <c r="J102" s="66">
        <v>100</v>
      </c>
      <c r="K102" s="66">
        <v>100</v>
      </c>
      <c r="L102" s="66">
        <v>100</v>
      </c>
      <c r="M102" s="66">
        <v>100</v>
      </c>
    </row>
    <row r="103" spans="1:13" ht="12.75" customHeight="1" x14ac:dyDescent="0.25"/>
    <row r="104" spans="1:13" ht="12.75" customHeight="1" x14ac:dyDescent="0.25"/>
    <row r="105" spans="1:13" ht="12.75" customHeight="1" x14ac:dyDescent="0.25">
      <c r="A105" s="38" t="s">
        <v>46</v>
      </c>
    </row>
    <row r="106" spans="1:13" ht="12.75" customHeight="1" x14ac:dyDescent="0.25"/>
    <row r="107" spans="1:13" ht="12.75" customHeight="1" x14ac:dyDescent="0.25"/>
    <row r="108" spans="1:13" ht="12.75" customHeight="1" x14ac:dyDescent="0.25"/>
    <row r="109" spans="1:13" ht="12.75" customHeight="1" x14ac:dyDescent="0.25"/>
    <row r="110" spans="1:13" ht="12.75" customHeight="1" x14ac:dyDescent="0.25"/>
    <row r="111" spans="1:13" ht="12.75" customHeight="1" x14ac:dyDescent="0.25"/>
    <row r="112" spans="1:13"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sheetData>
  <mergeCells count="11">
    <mergeCell ref="A1:N1"/>
    <mergeCell ref="B5:G5"/>
    <mergeCell ref="H5:M5"/>
    <mergeCell ref="B7:M7"/>
    <mergeCell ref="B67:M67"/>
    <mergeCell ref="B79:M79"/>
    <mergeCell ref="B91:M91"/>
    <mergeCell ref="B19:M19"/>
    <mergeCell ref="B31:M31"/>
    <mergeCell ref="B43:M43"/>
    <mergeCell ref="B55:M55"/>
  </mergeCells>
  <hyperlinks>
    <hyperlink ref="A105" r:id="rId1" display="© Commonwealth of Australia 2018" xr:uid="{5DE29E5C-054B-44E1-AFFD-5EA094566AC7}"/>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FF20-82D4-40FF-A38F-A0466EAC8B28}">
  <sheetPr>
    <pageSetUpPr fitToPage="1"/>
  </sheetPr>
  <dimension ref="A1:N194"/>
  <sheetViews>
    <sheetView zoomScaleNormal="100" workbookViewId="0">
      <pane xSplit="1" ySplit="6" topLeftCell="B7" activePane="bottomRight" state="frozen"/>
      <selection sqref="A1:N1"/>
      <selection pane="topRight" sqref="A1:N1"/>
      <selection pane="bottomLeft" sqref="A1:N1"/>
      <selection pane="bottomRight" sqref="A1:N1"/>
    </sheetView>
  </sheetViews>
  <sheetFormatPr defaultColWidth="9.140625" defaultRowHeight="15" x14ac:dyDescent="0.25"/>
  <cols>
    <col min="1" max="1" width="26.7109375" style="20" customWidth="1"/>
    <col min="2" max="19" width="11.5703125" style="20" customWidth="1"/>
    <col min="20" max="16384" width="9.140625" style="20"/>
  </cols>
  <sheetData>
    <row r="1" spans="1:14" ht="60" customHeight="1" x14ac:dyDescent="0.25">
      <c r="A1" s="110" t="s">
        <v>6</v>
      </c>
      <c r="B1" s="110"/>
      <c r="C1" s="110"/>
      <c r="D1" s="110"/>
      <c r="E1" s="110"/>
      <c r="F1" s="110"/>
      <c r="G1" s="110"/>
      <c r="H1" s="110"/>
      <c r="I1" s="110"/>
      <c r="J1" s="110"/>
      <c r="K1" s="110"/>
      <c r="L1" s="110"/>
      <c r="M1" s="110"/>
      <c r="N1" s="110"/>
    </row>
    <row r="2" spans="1:14" ht="15.75" customHeight="1" x14ac:dyDescent="0.25">
      <c r="A2" s="21" t="str">
        <f>'Contents '!A2</f>
        <v>45100DO007_2019 Recorded Crime – Victims, Australia, 2019</v>
      </c>
      <c r="B2" s="22"/>
      <c r="C2" s="22"/>
      <c r="D2" s="22"/>
      <c r="E2" s="22"/>
      <c r="F2" s="22"/>
      <c r="G2" s="22"/>
      <c r="H2" s="23"/>
      <c r="I2" s="23"/>
      <c r="J2" s="23"/>
      <c r="K2" s="23"/>
      <c r="L2" s="23"/>
      <c r="M2" s="23"/>
    </row>
    <row r="3" spans="1:14" ht="15.75" customHeight="1" x14ac:dyDescent="0.25">
      <c r="A3" s="24" t="str">
        <f>'Contents '!A3</f>
        <v>Released at 11.30am (Canberra time) Thurs 29 April 2021</v>
      </c>
      <c r="B3" s="25"/>
      <c r="C3" s="25"/>
      <c r="D3" s="25"/>
      <c r="E3" s="25"/>
      <c r="F3" s="25"/>
      <c r="G3" s="25"/>
      <c r="H3" s="26"/>
      <c r="I3" s="26"/>
      <c r="J3" s="26"/>
      <c r="K3" s="26"/>
      <c r="L3" s="26"/>
      <c r="M3" s="26"/>
    </row>
    <row r="4" spans="1:14" ht="25.7" customHeight="1" x14ac:dyDescent="0.25">
      <c r="A4" s="27" t="s">
        <v>33</v>
      </c>
      <c r="B4" s="28"/>
      <c r="C4" s="28"/>
      <c r="D4" s="29"/>
      <c r="E4" s="29"/>
      <c r="F4" s="39"/>
      <c r="G4" s="29"/>
      <c r="H4" s="30"/>
      <c r="I4" s="30"/>
      <c r="J4" s="30"/>
      <c r="K4" s="30"/>
      <c r="L4" s="30"/>
      <c r="M4" s="30"/>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56">
        <v>32</v>
      </c>
      <c r="C8" s="56">
        <v>29</v>
      </c>
      <c r="D8" s="56">
        <v>36</v>
      </c>
      <c r="E8" s="56">
        <v>42</v>
      </c>
      <c r="F8" s="56">
        <v>28</v>
      </c>
      <c r="G8" s="56">
        <v>29</v>
      </c>
      <c r="H8" s="65">
        <v>86.5</v>
      </c>
      <c r="I8" s="65">
        <v>82.9</v>
      </c>
      <c r="J8" s="65">
        <v>90</v>
      </c>
      <c r="K8" s="65">
        <v>85.7</v>
      </c>
      <c r="L8" s="65">
        <v>96.6</v>
      </c>
      <c r="M8" s="65">
        <v>100</v>
      </c>
    </row>
    <row r="9" spans="1:14" ht="12.75" customHeight="1" x14ac:dyDescent="0.25">
      <c r="A9" s="84" t="s">
        <v>51</v>
      </c>
      <c r="B9" s="102">
        <v>32</v>
      </c>
      <c r="C9" s="102">
        <v>31</v>
      </c>
      <c r="D9" s="102">
        <v>36</v>
      </c>
      <c r="E9" s="102">
        <v>42</v>
      </c>
      <c r="F9" s="102">
        <v>28</v>
      </c>
      <c r="G9" s="102">
        <v>29</v>
      </c>
      <c r="H9" s="95">
        <v>86.5</v>
      </c>
      <c r="I9" s="95">
        <v>88.6</v>
      </c>
      <c r="J9" s="95">
        <v>90</v>
      </c>
      <c r="K9" s="95">
        <v>85.7</v>
      </c>
      <c r="L9" s="95">
        <v>96.6</v>
      </c>
      <c r="M9" s="95">
        <v>100</v>
      </c>
    </row>
    <row r="10" spans="1:14" ht="12.75" customHeight="1" x14ac:dyDescent="0.25">
      <c r="A10" s="84" t="s">
        <v>39</v>
      </c>
      <c r="B10" s="102">
        <v>0</v>
      </c>
      <c r="C10" s="102">
        <v>0</v>
      </c>
      <c r="D10" s="102">
        <v>0</v>
      </c>
      <c r="E10" s="102">
        <v>0</v>
      </c>
      <c r="F10" s="102">
        <v>0</v>
      </c>
      <c r="G10" s="102">
        <v>0</v>
      </c>
      <c r="H10" s="95">
        <v>0</v>
      </c>
      <c r="I10" s="95">
        <v>0</v>
      </c>
      <c r="J10" s="95">
        <v>0</v>
      </c>
      <c r="K10" s="95">
        <v>0</v>
      </c>
      <c r="L10" s="95">
        <v>0</v>
      </c>
      <c r="M10" s="95">
        <v>0</v>
      </c>
    </row>
    <row r="11" spans="1:14" ht="12.75" customHeight="1" x14ac:dyDescent="0.25">
      <c r="A11" s="84"/>
      <c r="B11" s="56"/>
      <c r="C11" s="56"/>
      <c r="D11" s="56"/>
      <c r="E11" s="56"/>
      <c r="F11" s="56"/>
      <c r="G11" s="56"/>
      <c r="H11" s="65"/>
      <c r="I11" s="65"/>
      <c r="J11" s="65"/>
      <c r="K11" s="65"/>
      <c r="L11" s="65"/>
      <c r="M11" s="65"/>
    </row>
    <row r="12" spans="1:14" ht="12.75" customHeight="1" x14ac:dyDescent="0.25">
      <c r="A12" s="54" t="s">
        <v>52</v>
      </c>
      <c r="B12" s="56">
        <v>0</v>
      </c>
      <c r="C12" s="56">
        <v>4</v>
      </c>
      <c r="D12" s="56">
        <v>0</v>
      </c>
      <c r="E12" s="56">
        <v>5</v>
      </c>
      <c r="F12" s="56">
        <v>0</v>
      </c>
      <c r="G12" s="56">
        <v>0</v>
      </c>
      <c r="H12" s="65">
        <v>0</v>
      </c>
      <c r="I12" s="65">
        <v>11.4</v>
      </c>
      <c r="J12" s="65">
        <v>0</v>
      </c>
      <c r="K12" s="65">
        <v>10.199999999999999</v>
      </c>
      <c r="L12" s="65">
        <v>0</v>
      </c>
      <c r="M12" s="65">
        <v>0</v>
      </c>
    </row>
    <row r="13" spans="1:14" ht="12.75" customHeight="1" x14ac:dyDescent="0.25">
      <c r="A13" s="84" t="s">
        <v>40</v>
      </c>
      <c r="B13" s="103">
        <v>0</v>
      </c>
      <c r="C13" s="103">
        <v>0</v>
      </c>
      <c r="D13" s="94">
        <v>0</v>
      </c>
      <c r="E13" s="104">
        <v>0</v>
      </c>
      <c r="F13" s="104">
        <v>0</v>
      </c>
      <c r="G13" s="104">
        <v>0</v>
      </c>
      <c r="H13" s="95">
        <v>0</v>
      </c>
      <c r="I13" s="95">
        <v>0</v>
      </c>
      <c r="J13" s="95">
        <v>0</v>
      </c>
      <c r="K13" s="95">
        <v>0</v>
      </c>
      <c r="L13" s="95">
        <v>0</v>
      </c>
      <c r="M13" s="95">
        <v>0</v>
      </c>
    </row>
    <row r="14" spans="1:14" ht="12.75" customHeight="1" x14ac:dyDescent="0.25">
      <c r="A14" s="84" t="s">
        <v>44</v>
      </c>
      <c r="B14" s="103">
        <v>0</v>
      </c>
      <c r="C14" s="103">
        <v>0</v>
      </c>
      <c r="D14" s="94">
        <v>0</v>
      </c>
      <c r="E14" s="104">
        <v>0</v>
      </c>
      <c r="F14" s="104">
        <v>0</v>
      </c>
      <c r="G14" s="99">
        <v>0</v>
      </c>
      <c r="H14" s="95">
        <v>0</v>
      </c>
      <c r="I14" s="95">
        <v>0</v>
      </c>
      <c r="J14" s="95">
        <v>0</v>
      </c>
      <c r="K14" s="95">
        <v>0</v>
      </c>
      <c r="L14" s="95">
        <v>0</v>
      </c>
      <c r="M14" s="95">
        <v>0</v>
      </c>
    </row>
    <row r="15" spans="1:14" ht="12.75" customHeight="1" x14ac:dyDescent="0.25">
      <c r="A15" s="84" t="s">
        <v>43</v>
      </c>
      <c r="B15" s="103">
        <v>0</v>
      </c>
      <c r="C15" s="103">
        <v>0</v>
      </c>
      <c r="D15" s="94">
        <v>0</v>
      </c>
      <c r="E15" s="104">
        <v>0</v>
      </c>
      <c r="F15" s="104">
        <v>0</v>
      </c>
      <c r="G15" s="99">
        <v>0</v>
      </c>
      <c r="H15" s="95">
        <v>0</v>
      </c>
      <c r="I15" s="95">
        <v>0</v>
      </c>
      <c r="J15" s="95">
        <v>0</v>
      </c>
      <c r="K15" s="95">
        <v>0</v>
      </c>
      <c r="L15" s="95">
        <v>0</v>
      </c>
      <c r="M15" s="95">
        <v>0</v>
      </c>
    </row>
    <row r="16" spans="1:14" ht="12.75" customHeight="1" x14ac:dyDescent="0.25">
      <c r="A16" s="84" t="s">
        <v>41</v>
      </c>
      <c r="B16" s="103">
        <v>0</v>
      </c>
      <c r="C16" s="103">
        <v>0</v>
      </c>
      <c r="D16" s="94">
        <v>0</v>
      </c>
      <c r="E16" s="99">
        <v>0</v>
      </c>
      <c r="F16" s="105">
        <v>0</v>
      </c>
      <c r="G16" s="105">
        <v>0</v>
      </c>
      <c r="H16" s="95">
        <v>0</v>
      </c>
      <c r="I16" s="95">
        <v>0</v>
      </c>
      <c r="J16" s="95">
        <v>0</v>
      </c>
      <c r="K16" s="95">
        <v>0</v>
      </c>
      <c r="L16" s="95">
        <v>0</v>
      </c>
      <c r="M16" s="95">
        <v>0</v>
      </c>
    </row>
    <row r="17" spans="1:13" ht="12.75" customHeight="1" x14ac:dyDescent="0.25">
      <c r="A17" s="84" t="s">
        <v>12</v>
      </c>
      <c r="B17" s="103">
        <v>0</v>
      </c>
      <c r="C17" s="103">
        <v>0</v>
      </c>
      <c r="D17" s="94">
        <v>0</v>
      </c>
      <c r="E17" s="104">
        <v>0</v>
      </c>
      <c r="F17" s="104">
        <v>0</v>
      </c>
      <c r="G17" s="104">
        <v>0</v>
      </c>
      <c r="H17" s="95">
        <v>0</v>
      </c>
      <c r="I17" s="95">
        <v>0</v>
      </c>
      <c r="J17" s="95">
        <v>0</v>
      </c>
      <c r="K17" s="95">
        <v>0</v>
      </c>
      <c r="L17" s="95">
        <v>0</v>
      </c>
      <c r="M17" s="95">
        <v>0</v>
      </c>
    </row>
    <row r="18" spans="1:13" ht="25.7" customHeight="1" x14ac:dyDescent="0.25">
      <c r="A18" s="35" t="s">
        <v>13</v>
      </c>
      <c r="B18" s="57">
        <v>37</v>
      </c>
      <c r="C18" s="57">
        <v>35</v>
      </c>
      <c r="D18" s="58">
        <v>40</v>
      </c>
      <c r="E18" s="59">
        <v>49</v>
      </c>
      <c r="F18" s="59">
        <v>29</v>
      </c>
      <c r="G18" s="60">
        <v>29</v>
      </c>
      <c r="H18" s="67">
        <v>100</v>
      </c>
      <c r="I18" s="67">
        <v>100</v>
      </c>
      <c r="J18" s="67">
        <v>100</v>
      </c>
      <c r="K18" s="67">
        <v>100</v>
      </c>
      <c r="L18" s="67">
        <v>100</v>
      </c>
      <c r="M18" s="67">
        <v>100</v>
      </c>
    </row>
    <row r="19" spans="1:13" ht="12.75" customHeight="1" x14ac:dyDescent="0.25">
      <c r="A19" s="36"/>
      <c r="B19" s="109" t="s">
        <v>38</v>
      </c>
      <c r="C19" s="109"/>
      <c r="D19" s="109"/>
      <c r="E19" s="109"/>
      <c r="F19" s="109"/>
      <c r="G19" s="109"/>
      <c r="H19" s="109"/>
      <c r="I19" s="109"/>
      <c r="J19" s="109"/>
      <c r="K19" s="109"/>
      <c r="L19" s="109"/>
      <c r="M19" s="109"/>
    </row>
    <row r="20" spans="1:13" ht="12.75" customHeight="1" x14ac:dyDescent="0.25">
      <c r="A20" s="83" t="s">
        <v>50</v>
      </c>
      <c r="B20" s="68">
        <v>15849</v>
      </c>
      <c r="C20" s="68">
        <v>17055</v>
      </c>
      <c r="D20" s="68">
        <v>16700</v>
      </c>
      <c r="E20" s="68">
        <v>15925</v>
      </c>
      <c r="F20" s="68">
        <v>16349</v>
      </c>
      <c r="G20" s="68">
        <v>16037</v>
      </c>
      <c r="H20" s="65">
        <v>99</v>
      </c>
      <c r="I20" s="65">
        <v>98.8</v>
      </c>
      <c r="J20" s="65">
        <v>98.4</v>
      </c>
      <c r="K20" s="65">
        <v>98.2</v>
      </c>
      <c r="L20" s="65">
        <v>98.6</v>
      </c>
      <c r="M20" s="65">
        <v>99.2</v>
      </c>
    </row>
    <row r="21" spans="1:13" ht="12.75" customHeight="1" x14ac:dyDescent="0.25">
      <c r="A21" s="84" t="s">
        <v>51</v>
      </c>
      <c r="B21" s="94">
        <v>15767</v>
      </c>
      <c r="C21" s="94">
        <v>16942</v>
      </c>
      <c r="D21" s="94">
        <v>16554</v>
      </c>
      <c r="E21" s="94">
        <v>15794</v>
      </c>
      <c r="F21" s="94">
        <v>16238</v>
      </c>
      <c r="G21" s="102">
        <v>15940</v>
      </c>
      <c r="H21" s="95">
        <v>98.5</v>
      </c>
      <c r="I21" s="95">
        <v>98.1</v>
      </c>
      <c r="J21" s="95">
        <v>97.5</v>
      </c>
      <c r="K21" s="95">
        <v>97.4</v>
      </c>
      <c r="L21" s="95">
        <v>97.9</v>
      </c>
      <c r="M21" s="95">
        <v>98.6</v>
      </c>
    </row>
    <row r="22" spans="1:13" ht="12.75" customHeight="1" x14ac:dyDescent="0.25">
      <c r="A22" s="84" t="s">
        <v>39</v>
      </c>
      <c r="B22" s="94">
        <v>85</v>
      </c>
      <c r="C22" s="94">
        <v>117</v>
      </c>
      <c r="D22" s="94">
        <v>143</v>
      </c>
      <c r="E22" s="94">
        <v>134</v>
      </c>
      <c r="F22" s="94">
        <v>113</v>
      </c>
      <c r="G22" s="102">
        <v>96</v>
      </c>
      <c r="H22" s="95">
        <v>0.5</v>
      </c>
      <c r="I22" s="95">
        <v>0.7</v>
      </c>
      <c r="J22" s="95">
        <v>0.8</v>
      </c>
      <c r="K22" s="95">
        <v>0.8</v>
      </c>
      <c r="L22" s="95">
        <v>0.7</v>
      </c>
      <c r="M22" s="95">
        <v>0.6</v>
      </c>
    </row>
    <row r="23" spans="1:13" ht="12.75" customHeight="1" x14ac:dyDescent="0.25">
      <c r="A23" s="84"/>
      <c r="B23" s="68"/>
      <c r="C23" s="68"/>
      <c r="D23" s="68"/>
      <c r="E23" s="68"/>
      <c r="F23" s="68"/>
      <c r="G23" s="56"/>
      <c r="H23" s="65"/>
      <c r="I23" s="65"/>
      <c r="J23" s="65"/>
      <c r="K23" s="65"/>
      <c r="L23" s="65"/>
      <c r="M23" s="65"/>
    </row>
    <row r="24" spans="1:13" ht="12.75" customHeight="1" x14ac:dyDescent="0.25">
      <c r="A24" s="54" t="s">
        <v>52</v>
      </c>
      <c r="B24" s="68">
        <v>153</v>
      </c>
      <c r="C24" s="68">
        <v>214</v>
      </c>
      <c r="D24" s="68">
        <v>282</v>
      </c>
      <c r="E24" s="68">
        <v>284</v>
      </c>
      <c r="F24" s="68">
        <v>225</v>
      </c>
      <c r="G24" s="56">
        <v>130</v>
      </c>
      <c r="H24" s="65">
        <v>1</v>
      </c>
      <c r="I24" s="65">
        <v>1.2</v>
      </c>
      <c r="J24" s="65">
        <v>1.7</v>
      </c>
      <c r="K24" s="65">
        <v>1.8</v>
      </c>
      <c r="L24" s="65">
        <v>1.4</v>
      </c>
      <c r="M24" s="65">
        <v>0.8</v>
      </c>
    </row>
    <row r="25" spans="1:13" ht="12.75" customHeight="1" x14ac:dyDescent="0.25">
      <c r="A25" s="84" t="s">
        <v>40</v>
      </c>
      <c r="B25" s="96">
        <v>96</v>
      </c>
      <c r="C25" s="96">
        <v>123</v>
      </c>
      <c r="D25" s="97">
        <v>159</v>
      </c>
      <c r="E25" s="98">
        <v>140</v>
      </c>
      <c r="F25" s="98">
        <v>124</v>
      </c>
      <c r="G25" s="98">
        <v>60</v>
      </c>
      <c r="H25" s="95">
        <v>0.6</v>
      </c>
      <c r="I25" s="95">
        <v>0.7</v>
      </c>
      <c r="J25" s="95">
        <v>0.9</v>
      </c>
      <c r="K25" s="95">
        <v>0.9</v>
      </c>
      <c r="L25" s="95">
        <v>0.7</v>
      </c>
      <c r="M25" s="95">
        <v>0.4</v>
      </c>
    </row>
    <row r="26" spans="1:13" ht="12.75" customHeight="1" x14ac:dyDescent="0.25">
      <c r="A26" s="84" t="s">
        <v>44</v>
      </c>
      <c r="B26" s="96">
        <v>47</v>
      </c>
      <c r="C26" s="96">
        <v>51</v>
      </c>
      <c r="D26" s="97">
        <v>72</v>
      </c>
      <c r="E26" s="98">
        <v>71</v>
      </c>
      <c r="F26" s="98">
        <v>59</v>
      </c>
      <c r="G26" s="99">
        <v>35</v>
      </c>
      <c r="H26" s="95">
        <v>0.3</v>
      </c>
      <c r="I26" s="95">
        <v>0.3</v>
      </c>
      <c r="J26" s="95">
        <v>0.4</v>
      </c>
      <c r="K26" s="95">
        <v>0.4</v>
      </c>
      <c r="L26" s="95">
        <v>0.4</v>
      </c>
      <c r="M26" s="95">
        <v>0.2</v>
      </c>
    </row>
    <row r="27" spans="1:13" ht="12.75" customHeight="1" x14ac:dyDescent="0.25">
      <c r="A27" s="84" t="s">
        <v>43</v>
      </c>
      <c r="B27" s="96">
        <v>15</v>
      </c>
      <c r="C27" s="96">
        <v>31</v>
      </c>
      <c r="D27" s="97">
        <v>39</v>
      </c>
      <c r="E27" s="98">
        <v>37</v>
      </c>
      <c r="F27" s="98">
        <v>26</v>
      </c>
      <c r="G27" s="99">
        <v>13</v>
      </c>
      <c r="H27" s="95">
        <v>0.1</v>
      </c>
      <c r="I27" s="95">
        <v>0.2</v>
      </c>
      <c r="J27" s="95">
        <v>0.2</v>
      </c>
      <c r="K27" s="95">
        <v>0.2</v>
      </c>
      <c r="L27" s="95">
        <v>0.2</v>
      </c>
      <c r="M27" s="95">
        <v>0.1</v>
      </c>
    </row>
    <row r="28" spans="1:13" ht="12.75" customHeight="1" x14ac:dyDescent="0.25">
      <c r="A28" s="84" t="s">
        <v>41</v>
      </c>
      <c r="B28" s="96">
        <v>3</v>
      </c>
      <c r="C28" s="96">
        <v>9</v>
      </c>
      <c r="D28" s="97">
        <v>5</v>
      </c>
      <c r="E28" s="100">
        <v>18</v>
      </c>
      <c r="F28" s="101">
        <v>11</v>
      </c>
      <c r="G28" s="101">
        <v>7</v>
      </c>
      <c r="H28" s="95">
        <v>0</v>
      </c>
      <c r="I28" s="95">
        <v>0.1</v>
      </c>
      <c r="J28" s="95">
        <v>0</v>
      </c>
      <c r="K28" s="95">
        <v>0.1</v>
      </c>
      <c r="L28" s="95">
        <v>0.1</v>
      </c>
      <c r="M28" s="95">
        <v>0</v>
      </c>
    </row>
    <row r="29" spans="1:13" ht="12.75" customHeight="1" x14ac:dyDescent="0.25">
      <c r="A29" s="84" t="s">
        <v>12</v>
      </c>
      <c r="B29" s="96">
        <v>0</v>
      </c>
      <c r="C29" s="96">
        <v>4</v>
      </c>
      <c r="D29" s="97">
        <v>6</v>
      </c>
      <c r="E29" s="98">
        <v>12</v>
      </c>
      <c r="F29" s="98">
        <v>0</v>
      </c>
      <c r="G29" s="98">
        <v>3</v>
      </c>
      <c r="H29" s="95">
        <v>0</v>
      </c>
      <c r="I29" s="95">
        <v>0</v>
      </c>
      <c r="J29" s="95">
        <v>0</v>
      </c>
      <c r="K29" s="95">
        <v>0.1</v>
      </c>
      <c r="L29" s="95">
        <v>0</v>
      </c>
      <c r="M29" s="95">
        <v>0</v>
      </c>
    </row>
    <row r="30" spans="1:13" ht="25.7" customHeight="1" x14ac:dyDescent="0.25">
      <c r="A30" s="35" t="s">
        <v>13</v>
      </c>
      <c r="B30" s="57">
        <v>16005</v>
      </c>
      <c r="C30" s="57">
        <v>17270</v>
      </c>
      <c r="D30" s="58">
        <v>16978</v>
      </c>
      <c r="E30" s="59">
        <v>16213</v>
      </c>
      <c r="F30" s="59">
        <v>16580</v>
      </c>
      <c r="G30" s="60">
        <v>16165</v>
      </c>
      <c r="H30" s="67">
        <v>100</v>
      </c>
      <c r="I30" s="67">
        <v>100</v>
      </c>
      <c r="J30" s="67">
        <v>100</v>
      </c>
      <c r="K30" s="67">
        <v>100</v>
      </c>
      <c r="L30" s="67">
        <v>100</v>
      </c>
      <c r="M30" s="67">
        <v>100</v>
      </c>
    </row>
    <row r="31" spans="1:13" ht="12.75" customHeight="1" x14ac:dyDescent="0.25">
      <c r="A31" s="36"/>
      <c r="B31" s="109" t="s">
        <v>17</v>
      </c>
      <c r="C31" s="109"/>
      <c r="D31" s="109"/>
      <c r="E31" s="109"/>
      <c r="F31" s="109"/>
      <c r="G31" s="109"/>
      <c r="H31" s="109"/>
      <c r="I31" s="109"/>
      <c r="J31" s="109"/>
      <c r="K31" s="109"/>
      <c r="L31" s="109"/>
      <c r="M31" s="109"/>
    </row>
    <row r="32" spans="1:13" ht="12.75" customHeight="1" x14ac:dyDescent="0.25">
      <c r="A32" s="83" t="s">
        <v>50</v>
      </c>
      <c r="B32" s="68">
        <v>1070</v>
      </c>
      <c r="C32" s="68">
        <v>1091</v>
      </c>
      <c r="D32" s="68">
        <v>1063</v>
      </c>
      <c r="E32" s="68">
        <v>1142</v>
      </c>
      <c r="F32" s="68">
        <v>1155</v>
      </c>
      <c r="G32" s="68">
        <v>1212</v>
      </c>
      <c r="H32" s="65">
        <v>69.3</v>
      </c>
      <c r="I32" s="65">
        <v>68.599999999999994</v>
      </c>
      <c r="J32" s="65">
        <v>69.900000000000006</v>
      </c>
      <c r="K32" s="65">
        <v>72.099999999999994</v>
      </c>
      <c r="L32" s="65">
        <v>71.7</v>
      </c>
      <c r="M32" s="65">
        <v>78.2</v>
      </c>
    </row>
    <row r="33" spans="1:13" ht="12.75" customHeight="1" x14ac:dyDescent="0.25">
      <c r="A33" s="84" t="s">
        <v>51</v>
      </c>
      <c r="B33" s="94">
        <v>984</v>
      </c>
      <c r="C33" s="94">
        <v>987</v>
      </c>
      <c r="D33" s="94">
        <v>970</v>
      </c>
      <c r="E33" s="94">
        <v>1037</v>
      </c>
      <c r="F33" s="94">
        <v>1056</v>
      </c>
      <c r="G33" s="94">
        <v>1140</v>
      </c>
      <c r="H33" s="95">
        <v>63.7</v>
      </c>
      <c r="I33" s="95">
        <v>62.1</v>
      </c>
      <c r="J33" s="95">
        <v>63.8</v>
      </c>
      <c r="K33" s="95">
        <v>65.5</v>
      </c>
      <c r="L33" s="95">
        <v>65.5</v>
      </c>
      <c r="M33" s="95">
        <v>73.5</v>
      </c>
    </row>
    <row r="34" spans="1:13" ht="12.75" customHeight="1" x14ac:dyDescent="0.25">
      <c r="A34" s="84" t="s">
        <v>39</v>
      </c>
      <c r="B34" s="94">
        <v>88</v>
      </c>
      <c r="C34" s="94">
        <v>102</v>
      </c>
      <c r="D34" s="94">
        <v>94</v>
      </c>
      <c r="E34" s="94">
        <v>105</v>
      </c>
      <c r="F34" s="94">
        <v>97</v>
      </c>
      <c r="G34" s="94">
        <v>67</v>
      </c>
      <c r="H34" s="95">
        <v>5.7</v>
      </c>
      <c r="I34" s="95">
        <v>6.4</v>
      </c>
      <c r="J34" s="95">
        <v>6.2</v>
      </c>
      <c r="K34" s="95">
        <v>6.6</v>
      </c>
      <c r="L34" s="95">
        <v>6</v>
      </c>
      <c r="M34" s="95">
        <v>4.3</v>
      </c>
    </row>
    <row r="35" spans="1:13" ht="12.75" customHeight="1" x14ac:dyDescent="0.25">
      <c r="A35" s="84"/>
      <c r="B35" s="68"/>
      <c r="C35" s="68"/>
      <c r="D35" s="68"/>
      <c r="E35" s="68"/>
      <c r="F35" s="68"/>
      <c r="G35" s="68"/>
      <c r="H35" s="65"/>
      <c r="I35" s="65"/>
      <c r="J35" s="65"/>
      <c r="K35" s="65"/>
      <c r="L35" s="65"/>
      <c r="M35" s="65"/>
    </row>
    <row r="36" spans="1:13" ht="12.75" customHeight="1" x14ac:dyDescent="0.25">
      <c r="A36" s="54" t="s">
        <v>52</v>
      </c>
      <c r="B36" s="68">
        <v>471</v>
      </c>
      <c r="C36" s="68">
        <v>499</v>
      </c>
      <c r="D36" s="68">
        <v>457</v>
      </c>
      <c r="E36" s="68">
        <v>444</v>
      </c>
      <c r="F36" s="68">
        <v>455</v>
      </c>
      <c r="G36" s="68">
        <v>343</v>
      </c>
      <c r="H36" s="65">
        <v>30.5</v>
      </c>
      <c r="I36" s="65">
        <v>31.4</v>
      </c>
      <c r="J36" s="65">
        <v>30</v>
      </c>
      <c r="K36" s="65">
        <v>28</v>
      </c>
      <c r="L36" s="65">
        <v>28.2</v>
      </c>
      <c r="M36" s="65">
        <v>22.1</v>
      </c>
    </row>
    <row r="37" spans="1:13" ht="12.75" customHeight="1" x14ac:dyDescent="0.25">
      <c r="A37" s="84" t="s">
        <v>40</v>
      </c>
      <c r="B37" s="96">
        <v>75</v>
      </c>
      <c r="C37" s="96">
        <v>88</v>
      </c>
      <c r="D37" s="97">
        <v>87</v>
      </c>
      <c r="E37" s="98">
        <v>96</v>
      </c>
      <c r="F37" s="98">
        <v>87</v>
      </c>
      <c r="G37" s="98">
        <v>54</v>
      </c>
      <c r="H37" s="95">
        <v>4.9000000000000004</v>
      </c>
      <c r="I37" s="95">
        <v>5.5</v>
      </c>
      <c r="J37" s="95">
        <v>5.7</v>
      </c>
      <c r="K37" s="95">
        <v>6.1</v>
      </c>
      <c r="L37" s="95">
        <v>5.4</v>
      </c>
      <c r="M37" s="95">
        <v>3.5</v>
      </c>
    </row>
    <row r="38" spans="1:13" ht="12.75" customHeight="1" x14ac:dyDescent="0.25">
      <c r="A38" s="84" t="s">
        <v>44</v>
      </c>
      <c r="B38" s="96">
        <v>102</v>
      </c>
      <c r="C38" s="96">
        <v>101</v>
      </c>
      <c r="D38" s="97">
        <v>81</v>
      </c>
      <c r="E38" s="98">
        <v>109</v>
      </c>
      <c r="F38" s="98">
        <v>104</v>
      </c>
      <c r="G38" s="99">
        <v>66</v>
      </c>
      <c r="H38" s="95">
        <v>6.6</v>
      </c>
      <c r="I38" s="95">
        <v>6.4</v>
      </c>
      <c r="J38" s="95">
        <v>5.3</v>
      </c>
      <c r="K38" s="95">
        <v>6.9</v>
      </c>
      <c r="L38" s="95">
        <v>6.5</v>
      </c>
      <c r="M38" s="95">
        <v>4.3</v>
      </c>
    </row>
    <row r="39" spans="1:13" ht="12.75" customHeight="1" x14ac:dyDescent="0.25">
      <c r="A39" s="84" t="s">
        <v>43</v>
      </c>
      <c r="B39" s="96">
        <v>76</v>
      </c>
      <c r="C39" s="96">
        <v>68</v>
      </c>
      <c r="D39" s="97">
        <v>80</v>
      </c>
      <c r="E39" s="98">
        <v>66</v>
      </c>
      <c r="F39" s="98">
        <v>81</v>
      </c>
      <c r="G39" s="99">
        <v>65</v>
      </c>
      <c r="H39" s="95">
        <v>4.9000000000000004</v>
      </c>
      <c r="I39" s="95">
        <v>4.3</v>
      </c>
      <c r="J39" s="95">
        <v>5.3</v>
      </c>
      <c r="K39" s="95">
        <v>4.2</v>
      </c>
      <c r="L39" s="95">
        <v>5</v>
      </c>
      <c r="M39" s="95">
        <v>4.2</v>
      </c>
    </row>
    <row r="40" spans="1:13" ht="12.75" customHeight="1" x14ac:dyDescent="0.25">
      <c r="A40" s="84" t="s">
        <v>41</v>
      </c>
      <c r="B40" s="96">
        <v>80</v>
      </c>
      <c r="C40" s="96">
        <v>79</v>
      </c>
      <c r="D40" s="97">
        <v>71</v>
      </c>
      <c r="E40" s="100">
        <v>64</v>
      </c>
      <c r="F40" s="101">
        <v>75</v>
      </c>
      <c r="G40" s="101">
        <v>59</v>
      </c>
      <c r="H40" s="95">
        <v>5.2</v>
      </c>
      <c r="I40" s="95">
        <v>5</v>
      </c>
      <c r="J40" s="95">
        <v>4.7</v>
      </c>
      <c r="K40" s="95">
        <v>4</v>
      </c>
      <c r="L40" s="95">
        <v>4.7</v>
      </c>
      <c r="M40" s="95">
        <v>3.8</v>
      </c>
    </row>
    <row r="41" spans="1:13" ht="12.75" customHeight="1" x14ac:dyDescent="0.25">
      <c r="A41" s="84" t="s">
        <v>12</v>
      </c>
      <c r="B41" s="96">
        <v>135</v>
      </c>
      <c r="C41" s="96">
        <v>166</v>
      </c>
      <c r="D41" s="97">
        <v>132</v>
      </c>
      <c r="E41" s="98">
        <v>119</v>
      </c>
      <c r="F41" s="98">
        <v>113</v>
      </c>
      <c r="G41" s="98">
        <v>93</v>
      </c>
      <c r="H41" s="95">
        <v>8.6999999999999993</v>
      </c>
      <c r="I41" s="95">
        <v>10.4</v>
      </c>
      <c r="J41" s="95">
        <v>8.6999999999999993</v>
      </c>
      <c r="K41" s="95">
        <v>7.5</v>
      </c>
      <c r="L41" s="95">
        <v>7</v>
      </c>
      <c r="M41" s="95">
        <v>6</v>
      </c>
    </row>
    <row r="42" spans="1:13" ht="25.7" customHeight="1" x14ac:dyDescent="0.25">
      <c r="A42" s="35" t="s">
        <v>13</v>
      </c>
      <c r="B42" s="57">
        <v>1545</v>
      </c>
      <c r="C42" s="57">
        <v>1590</v>
      </c>
      <c r="D42" s="58">
        <v>1521</v>
      </c>
      <c r="E42" s="59">
        <v>1584</v>
      </c>
      <c r="F42" s="59">
        <v>1611</v>
      </c>
      <c r="G42" s="60">
        <v>1550</v>
      </c>
      <c r="H42" s="67">
        <v>100</v>
      </c>
      <c r="I42" s="67">
        <v>100</v>
      </c>
      <c r="J42" s="67">
        <v>100</v>
      </c>
      <c r="K42" s="67">
        <v>100</v>
      </c>
      <c r="L42" s="67">
        <v>100</v>
      </c>
      <c r="M42" s="67">
        <v>100</v>
      </c>
    </row>
    <row r="43" spans="1:13" ht="12.75" customHeight="1" x14ac:dyDescent="0.25">
      <c r="A43" s="36"/>
      <c r="B43" s="109" t="s">
        <v>18</v>
      </c>
      <c r="C43" s="109"/>
      <c r="D43" s="109"/>
      <c r="E43" s="109"/>
      <c r="F43" s="109"/>
      <c r="G43" s="109"/>
      <c r="H43" s="109"/>
      <c r="I43" s="109"/>
      <c r="J43" s="109"/>
      <c r="K43" s="109"/>
      <c r="L43" s="109"/>
      <c r="M43" s="109"/>
    </row>
    <row r="44" spans="1:13" ht="12.75" customHeight="1" x14ac:dyDescent="0.25">
      <c r="A44" s="83" t="s">
        <v>50</v>
      </c>
      <c r="B44" s="56">
        <v>67</v>
      </c>
      <c r="C44" s="56">
        <v>78</v>
      </c>
      <c r="D44" s="56">
        <v>77</v>
      </c>
      <c r="E44" s="56">
        <v>54</v>
      </c>
      <c r="F44" s="56">
        <v>61</v>
      </c>
      <c r="G44" s="56">
        <v>58</v>
      </c>
      <c r="H44" s="65">
        <v>100</v>
      </c>
      <c r="I44" s="65">
        <v>96.3</v>
      </c>
      <c r="J44" s="88" t="s">
        <v>49</v>
      </c>
      <c r="K44" s="88" t="s">
        <v>49</v>
      </c>
      <c r="L44" s="65">
        <v>95.3</v>
      </c>
      <c r="M44" s="65">
        <v>98.3</v>
      </c>
    </row>
    <row r="45" spans="1:13" ht="12" customHeight="1" x14ac:dyDescent="0.25">
      <c r="A45" s="84" t="s">
        <v>51</v>
      </c>
      <c r="B45" s="102">
        <v>67</v>
      </c>
      <c r="C45" s="102">
        <v>78</v>
      </c>
      <c r="D45" s="102">
        <v>70</v>
      </c>
      <c r="E45" s="102">
        <v>54</v>
      </c>
      <c r="F45" s="102">
        <v>59</v>
      </c>
      <c r="G45" s="102">
        <v>58</v>
      </c>
      <c r="H45" s="95">
        <v>100</v>
      </c>
      <c r="I45" s="95">
        <v>96.3</v>
      </c>
      <c r="J45" s="95">
        <v>90.9</v>
      </c>
      <c r="K45" s="88" t="s">
        <v>49</v>
      </c>
      <c r="L45" s="95">
        <v>92.2</v>
      </c>
      <c r="M45" s="95">
        <v>98.3</v>
      </c>
    </row>
    <row r="46" spans="1:13" ht="12.75" customHeight="1" x14ac:dyDescent="0.25">
      <c r="A46" s="84" t="s">
        <v>39</v>
      </c>
      <c r="B46" s="102">
        <v>0</v>
      </c>
      <c r="C46" s="102">
        <v>0</v>
      </c>
      <c r="D46" s="102">
        <v>3</v>
      </c>
      <c r="E46" s="102">
        <v>0</v>
      </c>
      <c r="F46" s="102">
        <v>0</v>
      </c>
      <c r="G46" s="102">
        <v>0</v>
      </c>
      <c r="H46" s="95">
        <v>0</v>
      </c>
      <c r="I46" s="95">
        <v>0</v>
      </c>
      <c r="J46" s="95">
        <v>3.9</v>
      </c>
      <c r="K46" s="95">
        <v>0</v>
      </c>
      <c r="L46" s="95">
        <v>0</v>
      </c>
      <c r="M46" s="95">
        <v>0</v>
      </c>
    </row>
    <row r="47" spans="1:13" ht="12.75" customHeight="1" x14ac:dyDescent="0.25">
      <c r="A47" s="84"/>
      <c r="B47" s="56"/>
      <c r="C47" s="56"/>
      <c r="D47" s="56"/>
      <c r="E47" s="56"/>
      <c r="F47" s="56"/>
      <c r="G47" s="56"/>
      <c r="H47" s="65"/>
      <c r="I47" s="65"/>
      <c r="J47" s="65"/>
      <c r="K47" s="65"/>
      <c r="L47" s="65"/>
      <c r="M47" s="65"/>
    </row>
    <row r="48" spans="1:13" ht="12.75" customHeight="1" x14ac:dyDescent="0.25">
      <c r="A48" s="54" t="s">
        <v>52</v>
      </c>
      <c r="B48" s="56">
        <v>0</v>
      </c>
      <c r="C48" s="56">
        <v>4</v>
      </c>
      <c r="D48" s="56">
        <v>3</v>
      </c>
      <c r="E48" s="56">
        <v>3</v>
      </c>
      <c r="F48" s="56">
        <v>0</v>
      </c>
      <c r="G48" s="56">
        <v>3</v>
      </c>
      <c r="H48" s="65">
        <v>0</v>
      </c>
      <c r="I48" s="65">
        <v>4.9000000000000004</v>
      </c>
      <c r="J48" s="65">
        <v>3.9</v>
      </c>
      <c r="K48" s="65">
        <v>5.8</v>
      </c>
      <c r="L48" s="65">
        <v>0</v>
      </c>
      <c r="M48" s="65">
        <v>5.0999999999999996</v>
      </c>
    </row>
    <row r="49" spans="1:13" ht="12.75" customHeight="1" x14ac:dyDescent="0.25">
      <c r="A49" s="84" t="s">
        <v>40</v>
      </c>
      <c r="B49" s="96">
        <v>0</v>
      </c>
      <c r="C49" s="96">
        <v>0</v>
      </c>
      <c r="D49" s="97">
        <v>3</v>
      </c>
      <c r="E49" s="98">
        <v>0</v>
      </c>
      <c r="F49" s="98">
        <v>0</v>
      </c>
      <c r="G49" s="98">
        <v>0</v>
      </c>
      <c r="H49" s="95">
        <v>0</v>
      </c>
      <c r="I49" s="95">
        <v>0</v>
      </c>
      <c r="J49" s="95">
        <v>3.9</v>
      </c>
      <c r="K49" s="95">
        <v>0</v>
      </c>
      <c r="L49" s="95">
        <v>0</v>
      </c>
      <c r="M49" s="95">
        <v>0</v>
      </c>
    </row>
    <row r="50" spans="1:13" ht="12.75" customHeight="1" x14ac:dyDescent="0.25">
      <c r="A50" s="84" t="s">
        <v>44</v>
      </c>
      <c r="B50" s="96">
        <v>0</v>
      </c>
      <c r="C50" s="96">
        <v>0</v>
      </c>
      <c r="D50" s="97">
        <v>0</v>
      </c>
      <c r="E50" s="98">
        <v>0</v>
      </c>
      <c r="F50" s="98">
        <v>0</v>
      </c>
      <c r="G50" s="99">
        <v>0</v>
      </c>
      <c r="H50" s="95">
        <v>0</v>
      </c>
      <c r="I50" s="95">
        <v>0</v>
      </c>
      <c r="J50" s="95">
        <v>0</v>
      </c>
      <c r="K50" s="95">
        <v>0</v>
      </c>
      <c r="L50" s="95">
        <v>0</v>
      </c>
      <c r="M50" s="95">
        <v>0</v>
      </c>
    </row>
    <row r="51" spans="1:13" ht="12.75" customHeight="1" x14ac:dyDescent="0.25">
      <c r="A51" s="84" t="s">
        <v>43</v>
      </c>
      <c r="B51" s="96">
        <v>0</v>
      </c>
      <c r="C51" s="96">
        <v>0</v>
      </c>
      <c r="D51" s="97">
        <v>0</v>
      </c>
      <c r="E51" s="98">
        <v>0</v>
      </c>
      <c r="F51" s="98">
        <v>0</v>
      </c>
      <c r="G51" s="99">
        <v>0</v>
      </c>
      <c r="H51" s="95">
        <v>0</v>
      </c>
      <c r="I51" s="95">
        <v>0</v>
      </c>
      <c r="J51" s="95">
        <v>0</v>
      </c>
      <c r="K51" s="95">
        <v>0</v>
      </c>
      <c r="L51" s="95">
        <v>0</v>
      </c>
      <c r="M51" s="95">
        <v>0</v>
      </c>
    </row>
    <row r="52" spans="1:13" ht="12.75" customHeight="1" x14ac:dyDescent="0.25">
      <c r="A52" s="84" t="s">
        <v>41</v>
      </c>
      <c r="B52" s="96">
        <v>0</v>
      </c>
      <c r="C52" s="96">
        <v>0</v>
      </c>
      <c r="D52" s="97">
        <v>0</v>
      </c>
      <c r="E52" s="100">
        <v>0</v>
      </c>
      <c r="F52" s="101">
        <v>0</v>
      </c>
      <c r="G52" s="101">
        <v>0</v>
      </c>
      <c r="H52" s="95">
        <v>0</v>
      </c>
      <c r="I52" s="95">
        <v>0</v>
      </c>
      <c r="J52" s="95">
        <v>0</v>
      </c>
      <c r="K52" s="95">
        <v>0</v>
      </c>
      <c r="L52" s="95">
        <v>0</v>
      </c>
      <c r="M52" s="95">
        <v>0</v>
      </c>
    </row>
    <row r="53" spans="1:13" ht="12.75" customHeight="1" x14ac:dyDescent="0.25">
      <c r="A53" s="84" t="s">
        <v>12</v>
      </c>
      <c r="B53" s="96">
        <v>0</v>
      </c>
      <c r="C53" s="96">
        <v>0</v>
      </c>
      <c r="D53" s="97">
        <v>0</v>
      </c>
      <c r="E53" s="98">
        <v>0</v>
      </c>
      <c r="F53" s="98">
        <v>0</v>
      </c>
      <c r="G53" s="98">
        <v>0</v>
      </c>
      <c r="H53" s="95">
        <v>0</v>
      </c>
      <c r="I53" s="95">
        <v>0</v>
      </c>
      <c r="J53" s="95">
        <v>0</v>
      </c>
      <c r="K53" s="95">
        <v>0</v>
      </c>
      <c r="L53" s="95">
        <v>0</v>
      </c>
      <c r="M53" s="95">
        <v>0</v>
      </c>
    </row>
    <row r="54" spans="1:13" ht="25.7" customHeight="1" x14ac:dyDescent="0.25">
      <c r="A54" s="35" t="s">
        <v>13</v>
      </c>
      <c r="B54" s="57">
        <v>67</v>
      </c>
      <c r="C54" s="57">
        <v>81</v>
      </c>
      <c r="D54" s="58">
        <v>77</v>
      </c>
      <c r="E54" s="59">
        <v>52</v>
      </c>
      <c r="F54" s="59">
        <v>64</v>
      </c>
      <c r="G54" s="60">
        <v>59</v>
      </c>
      <c r="H54" s="67">
        <v>100</v>
      </c>
      <c r="I54" s="67">
        <v>100</v>
      </c>
      <c r="J54" s="67">
        <v>100</v>
      </c>
      <c r="K54" s="67">
        <v>100</v>
      </c>
      <c r="L54" s="67">
        <v>100</v>
      </c>
      <c r="M54" s="67">
        <v>100</v>
      </c>
    </row>
    <row r="55" spans="1:13" ht="12.75" customHeight="1" x14ac:dyDescent="0.25">
      <c r="A55" s="36"/>
      <c r="B55" s="109" t="s">
        <v>19</v>
      </c>
      <c r="C55" s="109"/>
      <c r="D55" s="109"/>
      <c r="E55" s="109"/>
      <c r="F55" s="109"/>
      <c r="G55" s="109"/>
      <c r="H55" s="109"/>
      <c r="I55" s="109"/>
      <c r="J55" s="109"/>
      <c r="K55" s="109"/>
      <c r="L55" s="109"/>
      <c r="M55" s="109"/>
    </row>
    <row r="56" spans="1:13" ht="12.75" customHeight="1" x14ac:dyDescent="0.25">
      <c r="A56" s="83" t="s">
        <v>50</v>
      </c>
      <c r="B56" s="56">
        <v>730</v>
      </c>
      <c r="C56" s="56">
        <v>561</v>
      </c>
      <c r="D56" s="56">
        <v>536</v>
      </c>
      <c r="E56" s="56">
        <v>461</v>
      </c>
      <c r="F56" s="56">
        <v>505</v>
      </c>
      <c r="G56" s="56">
        <v>603</v>
      </c>
      <c r="H56" s="65">
        <v>99.1</v>
      </c>
      <c r="I56" s="65">
        <v>98.9</v>
      </c>
      <c r="J56" s="65">
        <v>98.7</v>
      </c>
      <c r="K56" s="88" t="s">
        <v>49</v>
      </c>
      <c r="L56" s="65">
        <v>99.4</v>
      </c>
      <c r="M56" s="65">
        <v>100</v>
      </c>
    </row>
    <row r="57" spans="1:13" ht="12.75" customHeight="1" x14ac:dyDescent="0.25">
      <c r="A57" s="84" t="s">
        <v>51</v>
      </c>
      <c r="B57" s="102">
        <v>726</v>
      </c>
      <c r="C57" s="102">
        <v>564</v>
      </c>
      <c r="D57" s="102">
        <v>538</v>
      </c>
      <c r="E57" s="102">
        <v>461</v>
      </c>
      <c r="F57" s="102">
        <v>505</v>
      </c>
      <c r="G57" s="102">
        <v>603</v>
      </c>
      <c r="H57" s="95">
        <v>98.5</v>
      </c>
      <c r="I57" s="95">
        <v>99.5</v>
      </c>
      <c r="J57" s="95">
        <v>99.1</v>
      </c>
      <c r="K57" s="88" t="s">
        <v>49</v>
      </c>
      <c r="L57" s="95">
        <v>99.4</v>
      </c>
      <c r="M57" s="95">
        <v>100</v>
      </c>
    </row>
    <row r="58" spans="1:13" ht="12.75" customHeight="1" x14ac:dyDescent="0.25">
      <c r="A58" s="84" t="s">
        <v>39</v>
      </c>
      <c r="B58" s="102">
        <v>0</v>
      </c>
      <c r="C58" s="102">
        <v>0</v>
      </c>
      <c r="D58" s="102">
        <v>0</v>
      </c>
      <c r="E58" s="102">
        <v>0</v>
      </c>
      <c r="F58" s="102">
        <v>0</v>
      </c>
      <c r="G58" s="102">
        <v>0</v>
      </c>
      <c r="H58" s="95">
        <v>0</v>
      </c>
      <c r="I58" s="95">
        <v>0</v>
      </c>
      <c r="J58" s="95">
        <v>0</v>
      </c>
      <c r="K58" s="95">
        <v>0</v>
      </c>
      <c r="L58" s="95">
        <v>0</v>
      </c>
      <c r="M58" s="95">
        <v>0</v>
      </c>
    </row>
    <row r="59" spans="1:13" ht="12.75" customHeight="1" x14ac:dyDescent="0.25">
      <c r="A59" s="84"/>
      <c r="B59" s="56"/>
      <c r="C59" s="56"/>
      <c r="D59" s="56"/>
      <c r="E59" s="56"/>
      <c r="F59" s="56"/>
      <c r="G59" s="56"/>
      <c r="H59" s="65"/>
      <c r="I59" s="65"/>
      <c r="J59" s="65"/>
      <c r="K59" s="65"/>
      <c r="L59" s="65"/>
      <c r="M59" s="65"/>
    </row>
    <row r="60" spans="1:13" ht="12.75" customHeight="1" x14ac:dyDescent="0.25">
      <c r="A60" s="54" t="s">
        <v>52</v>
      </c>
      <c r="B60" s="56">
        <v>5</v>
      </c>
      <c r="C60" s="56">
        <v>3</v>
      </c>
      <c r="D60" s="56">
        <v>7</v>
      </c>
      <c r="E60" s="56">
        <v>3</v>
      </c>
      <c r="F60" s="56">
        <v>0</v>
      </c>
      <c r="G60" s="56">
        <v>0</v>
      </c>
      <c r="H60" s="65">
        <v>0.7</v>
      </c>
      <c r="I60" s="65">
        <v>0.5</v>
      </c>
      <c r="J60" s="65">
        <v>1.3</v>
      </c>
      <c r="K60" s="65">
        <v>0.7</v>
      </c>
      <c r="L60" s="65">
        <v>0</v>
      </c>
      <c r="M60" s="65">
        <v>0</v>
      </c>
    </row>
    <row r="61" spans="1:13" ht="12.75" customHeight="1" x14ac:dyDescent="0.25">
      <c r="A61" s="84" t="s">
        <v>40</v>
      </c>
      <c r="B61" s="96">
        <v>4</v>
      </c>
      <c r="C61" s="96">
        <v>3</v>
      </c>
      <c r="D61" s="97">
        <v>3</v>
      </c>
      <c r="E61" s="98">
        <v>3</v>
      </c>
      <c r="F61" s="98">
        <v>0</v>
      </c>
      <c r="G61" s="98">
        <v>0</v>
      </c>
      <c r="H61" s="95">
        <v>0.5</v>
      </c>
      <c r="I61" s="95">
        <v>0.5</v>
      </c>
      <c r="J61" s="95">
        <v>0.6</v>
      </c>
      <c r="K61" s="95">
        <v>0.7</v>
      </c>
      <c r="L61" s="95">
        <v>0</v>
      </c>
      <c r="M61" s="95">
        <v>0</v>
      </c>
    </row>
    <row r="62" spans="1:13" ht="12.75" customHeight="1" x14ac:dyDescent="0.25">
      <c r="A62" s="84" t="s">
        <v>44</v>
      </c>
      <c r="B62" s="96">
        <v>0</v>
      </c>
      <c r="C62" s="96">
        <v>0</v>
      </c>
      <c r="D62" s="97">
        <v>0</v>
      </c>
      <c r="E62" s="98">
        <v>0</v>
      </c>
      <c r="F62" s="98">
        <v>0</v>
      </c>
      <c r="G62" s="99">
        <v>0</v>
      </c>
      <c r="H62" s="95">
        <v>0</v>
      </c>
      <c r="I62" s="95">
        <v>0</v>
      </c>
      <c r="J62" s="95">
        <v>0</v>
      </c>
      <c r="K62" s="95">
        <v>0</v>
      </c>
      <c r="L62" s="95">
        <v>0</v>
      </c>
      <c r="M62" s="95">
        <v>0</v>
      </c>
    </row>
    <row r="63" spans="1:13" ht="12.75" customHeight="1" x14ac:dyDescent="0.25">
      <c r="A63" s="84" t="s">
        <v>43</v>
      </c>
      <c r="B63" s="96">
        <v>0</v>
      </c>
      <c r="C63" s="96">
        <v>0</v>
      </c>
      <c r="D63" s="97">
        <v>0</v>
      </c>
      <c r="E63" s="98">
        <v>0</v>
      </c>
      <c r="F63" s="98">
        <v>0</v>
      </c>
      <c r="G63" s="99">
        <v>0</v>
      </c>
      <c r="H63" s="95">
        <v>0</v>
      </c>
      <c r="I63" s="95">
        <v>0</v>
      </c>
      <c r="J63" s="95">
        <v>0</v>
      </c>
      <c r="K63" s="95">
        <v>0</v>
      </c>
      <c r="L63" s="95">
        <v>0</v>
      </c>
      <c r="M63" s="95">
        <v>0</v>
      </c>
    </row>
    <row r="64" spans="1:13" ht="12.75" customHeight="1" x14ac:dyDescent="0.25">
      <c r="A64" s="84" t="s">
        <v>41</v>
      </c>
      <c r="B64" s="96">
        <v>0</v>
      </c>
      <c r="C64" s="96">
        <v>0</v>
      </c>
      <c r="D64" s="97">
        <v>0</v>
      </c>
      <c r="E64" s="100">
        <v>0</v>
      </c>
      <c r="F64" s="101">
        <v>0</v>
      </c>
      <c r="G64" s="101">
        <v>0</v>
      </c>
      <c r="H64" s="95">
        <v>0</v>
      </c>
      <c r="I64" s="95">
        <v>0</v>
      </c>
      <c r="J64" s="95">
        <v>0</v>
      </c>
      <c r="K64" s="95">
        <v>0</v>
      </c>
      <c r="L64" s="95">
        <v>0</v>
      </c>
      <c r="M64" s="95">
        <v>0</v>
      </c>
    </row>
    <row r="65" spans="1:13" ht="12.75" customHeight="1" x14ac:dyDescent="0.25">
      <c r="A65" s="84" t="s">
        <v>12</v>
      </c>
      <c r="B65" s="96">
        <v>0</v>
      </c>
      <c r="C65" s="96">
        <v>0</v>
      </c>
      <c r="D65" s="97">
        <v>0</v>
      </c>
      <c r="E65" s="98">
        <v>0</v>
      </c>
      <c r="F65" s="98">
        <v>0</v>
      </c>
      <c r="G65" s="98">
        <v>0</v>
      </c>
      <c r="H65" s="95">
        <v>0</v>
      </c>
      <c r="I65" s="95">
        <v>0</v>
      </c>
      <c r="J65" s="95">
        <v>0</v>
      </c>
      <c r="K65" s="95">
        <v>0</v>
      </c>
      <c r="L65" s="95">
        <v>0</v>
      </c>
      <c r="M65" s="95">
        <v>0</v>
      </c>
    </row>
    <row r="66" spans="1:13" ht="25.7" customHeight="1" x14ac:dyDescent="0.25">
      <c r="A66" s="35" t="s">
        <v>13</v>
      </c>
      <c r="B66" s="57">
        <v>737</v>
      </c>
      <c r="C66" s="57">
        <v>567</v>
      </c>
      <c r="D66" s="58">
        <v>543</v>
      </c>
      <c r="E66" s="59">
        <v>459</v>
      </c>
      <c r="F66" s="59">
        <v>508</v>
      </c>
      <c r="G66" s="60">
        <v>603</v>
      </c>
      <c r="H66" s="66">
        <v>100</v>
      </c>
      <c r="I66" s="66">
        <v>100</v>
      </c>
      <c r="J66" s="66">
        <v>100</v>
      </c>
      <c r="K66" s="66">
        <v>100</v>
      </c>
      <c r="L66" s="66">
        <v>100</v>
      </c>
      <c r="M66" s="66">
        <v>100</v>
      </c>
    </row>
    <row r="67" spans="1:13" ht="12.75" customHeight="1" x14ac:dyDescent="0.25">
      <c r="A67" s="36"/>
      <c r="B67" s="109" t="s">
        <v>42</v>
      </c>
      <c r="C67" s="109"/>
      <c r="D67" s="109"/>
      <c r="E67" s="109"/>
      <c r="F67" s="109"/>
      <c r="G67" s="109"/>
      <c r="H67" s="109"/>
      <c r="I67" s="109"/>
      <c r="J67" s="109"/>
      <c r="K67" s="109"/>
      <c r="L67" s="109"/>
      <c r="M67" s="109"/>
    </row>
    <row r="68" spans="1:13" ht="12.75" customHeight="1" x14ac:dyDescent="0.25">
      <c r="A68" s="83" t="s">
        <v>50</v>
      </c>
      <c r="B68" s="56">
        <v>54</v>
      </c>
      <c r="C68" s="56">
        <v>64</v>
      </c>
      <c r="D68" s="56">
        <v>67</v>
      </c>
      <c r="E68" s="56">
        <v>47</v>
      </c>
      <c r="F68" s="56">
        <v>54</v>
      </c>
      <c r="G68" s="56">
        <v>58</v>
      </c>
      <c r="H68" s="88" t="s">
        <v>49</v>
      </c>
      <c r="I68" s="88" t="s">
        <v>49</v>
      </c>
      <c r="J68" s="65">
        <v>90.5</v>
      </c>
      <c r="K68" s="65">
        <v>97.9</v>
      </c>
      <c r="L68" s="65">
        <v>91.5</v>
      </c>
      <c r="M68" s="65">
        <v>95.1</v>
      </c>
    </row>
    <row r="69" spans="1:13" ht="12.75" customHeight="1" x14ac:dyDescent="0.25">
      <c r="A69" s="84" t="s">
        <v>51</v>
      </c>
      <c r="B69" s="102">
        <v>54</v>
      </c>
      <c r="C69" s="102">
        <v>56</v>
      </c>
      <c r="D69" s="102">
        <v>70</v>
      </c>
      <c r="E69" s="102">
        <v>46</v>
      </c>
      <c r="F69" s="102">
        <v>52</v>
      </c>
      <c r="G69" s="102">
        <v>58</v>
      </c>
      <c r="H69" s="88" t="s">
        <v>49</v>
      </c>
      <c r="I69" s="95">
        <v>87.5</v>
      </c>
      <c r="J69" s="95">
        <v>94.6</v>
      </c>
      <c r="K69" s="95">
        <v>95.8</v>
      </c>
      <c r="L69" s="95">
        <v>88.1</v>
      </c>
      <c r="M69" s="95">
        <v>95.1</v>
      </c>
    </row>
    <row r="70" spans="1:13" ht="12.75" customHeight="1" x14ac:dyDescent="0.25">
      <c r="A70" s="84" t="s">
        <v>39</v>
      </c>
      <c r="B70" s="102">
        <v>0</v>
      </c>
      <c r="C70" s="102">
        <v>0</v>
      </c>
      <c r="D70" s="102">
        <v>0</v>
      </c>
      <c r="E70" s="102">
        <v>0</v>
      </c>
      <c r="F70" s="102">
        <v>0</v>
      </c>
      <c r="G70" s="102">
        <v>0</v>
      </c>
      <c r="H70" s="95">
        <v>0</v>
      </c>
      <c r="I70" s="95">
        <v>0</v>
      </c>
      <c r="J70" s="95">
        <v>0</v>
      </c>
      <c r="K70" s="95">
        <v>0</v>
      </c>
      <c r="L70" s="95">
        <v>0</v>
      </c>
      <c r="M70" s="95">
        <v>0</v>
      </c>
    </row>
    <row r="71" spans="1:13" ht="12.75" customHeight="1" x14ac:dyDescent="0.25">
      <c r="A71" s="84"/>
      <c r="B71" s="56"/>
      <c r="C71" s="56"/>
      <c r="D71" s="56"/>
      <c r="E71" s="56"/>
      <c r="F71" s="56"/>
      <c r="G71" s="56"/>
      <c r="H71" s="65"/>
      <c r="I71" s="65"/>
      <c r="J71" s="65"/>
      <c r="K71" s="65"/>
      <c r="L71" s="65"/>
      <c r="M71" s="65"/>
    </row>
    <row r="72" spans="1:13" ht="12.75" customHeight="1" x14ac:dyDescent="0.25">
      <c r="A72" s="54" t="s">
        <v>52</v>
      </c>
      <c r="B72" s="56">
        <v>0</v>
      </c>
      <c r="C72" s="56">
        <v>3</v>
      </c>
      <c r="D72" s="56">
        <v>3</v>
      </c>
      <c r="E72" s="56">
        <v>3</v>
      </c>
      <c r="F72" s="56">
        <v>0</v>
      </c>
      <c r="G72" s="56">
        <v>3</v>
      </c>
      <c r="H72" s="65">
        <v>0</v>
      </c>
      <c r="I72" s="65">
        <v>4.7</v>
      </c>
      <c r="J72" s="65">
        <v>4.0999999999999996</v>
      </c>
      <c r="K72" s="65">
        <v>6.3</v>
      </c>
      <c r="L72" s="65">
        <v>0</v>
      </c>
      <c r="M72" s="65">
        <v>4.9000000000000004</v>
      </c>
    </row>
    <row r="73" spans="1:13" ht="12.75" customHeight="1" x14ac:dyDescent="0.25">
      <c r="A73" s="84" t="s">
        <v>40</v>
      </c>
      <c r="B73" s="96">
        <v>0</v>
      </c>
      <c r="C73" s="96">
        <v>3</v>
      </c>
      <c r="D73" s="97">
        <v>3</v>
      </c>
      <c r="E73" s="98">
        <v>0</v>
      </c>
      <c r="F73" s="98">
        <v>0</v>
      </c>
      <c r="G73" s="98">
        <v>0</v>
      </c>
      <c r="H73" s="95">
        <v>0</v>
      </c>
      <c r="I73" s="95">
        <v>4.7</v>
      </c>
      <c r="J73" s="95">
        <v>4.0999999999999996</v>
      </c>
      <c r="K73" s="95">
        <v>0</v>
      </c>
      <c r="L73" s="95">
        <v>0</v>
      </c>
      <c r="M73" s="95">
        <v>0</v>
      </c>
    </row>
    <row r="74" spans="1:13" ht="12.75" customHeight="1" x14ac:dyDescent="0.25">
      <c r="A74" s="84" t="s">
        <v>44</v>
      </c>
      <c r="B74" s="96">
        <v>0</v>
      </c>
      <c r="C74" s="96">
        <v>0</v>
      </c>
      <c r="D74" s="97">
        <v>0</v>
      </c>
      <c r="E74" s="98">
        <v>0</v>
      </c>
      <c r="F74" s="98">
        <v>0</v>
      </c>
      <c r="G74" s="99">
        <v>0</v>
      </c>
      <c r="H74" s="95">
        <v>0</v>
      </c>
      <c r="I74" s="95">
        <v>0</v>
      </c>
      <c r="J74" s="95">
        <v>0</v>
      </c>
      <c r="K74" s="95">
        <v>0</v>
      </c>
      <c r="L74" s="95">
        <v>0</v>
      </c>
      <c r="M74" s="95">
        <v>0</v>
      </c>
    </row>
    <row r="75" spans="1:13" ht="12.75" customHeight="1" x14ac:dyDescent="0.25">
      <c r="A75" s="84" t="s">
        <v>43</v>
      </c>
      <c r="B75" s="96">
        <v>0</v>
      </c>
      <c r="C75" s="96">
        <v>0</v>
      </c>
      <c r="D75" s="97">
        <v>0</v>
      </c>
      <c r="E75" s="98">
        <v>0</v>
      </c>
      <c r="F75" s="98">
        <v>0</v>
      </c>
      <c r="G75" s="99">
        <v>0</v>
      </c>
      <c r="H75" s="95">
        <v>0</v>
      </c>
      <c r="I75" s="95">
        <v>0</v>
      </c>
      <c r="J75" s="95">
        <v>0</v>
      </c>
      <c r="K75" s="95">
        <v>0</v>
      </c>
      <c r="L75" s="95">
        <v>0</v>
      </c>
      <c r="M75" s="95">
        <v>0</v>
      </c>
    </row>
    <row r="76" spans="1:13" ht="12.75" customHeight="1" x14ac:dyDescent="0.25">
      <c r="A76" s="84" t="s">
        <v>41</v>
      </c>
      <c r="B76" s="96">
        <v>0</v>
      </c>
      <c r="C76" s="96">
        <v>0</v>
      </c>
      <c r="D76" s="97">
        <v>0</v>
      </c>
      <c r="E76" s="100">
        <v>0</v>
      </c>
      <c r="F76" s="101">
        <v>0</v>
      </c>
      <c r="G76" s="101">
        <v>0</v>
      </c>
      <c r="H76" s="95">
        <v>0</v>
      </c>
      <c r="I76" s="95">
        <v>0</v>
      </c>
      <c r="J76" s="95">
        <v>0</v>
      </c>
      <c r="K76" s="95">
        <v>0</v>
      </c>
      <c r="L76" s="95">
        <v>0</v>
      </c>
      <c r="M76" s="95">
        <v>0</v>
      </c>
    </row>
    <row r="77" spans="1:13" ht="12.75" customHeight="1" x14ac:dyDescent="0.25">
      <c r="A77" s="84" t="s">
        <v>12</v>
      </c>
      <c r="B77" s="96">
        <v>0</v>
      </c>
      <c r="C77" s="96">
        <v>0</v>
      </c>
      <c r="D77" s="97">
        <v>0</v>
      </c>
      <c r="E77" s="98">
        <v>0</v>
      </c>
      <c r="F77" s="98">
        <v>0</v>
      </c>
      <c r="G77" s="98">
        <v>0</v>
      </c>
      <c r="H77" s="95">
        <v>0</v>
      </c>
      <c r="I77" s="95">
        <v>0</v>
      </c>
      <c r="J77" s="95">
        <v>0</v>
      </c>
      <c r="K77" s="95">
        <v>0</v>
      </c>
      <c r="L77" s="95">
        <v>0</v>
      </c>
      <c r="M77" s="95">
        <v>0</v>
      </c>
    </row>
    <row r="78" spans="1:13" ht="25.7" customHeight="1" x14ac:dyDescent="0.25">
      <c r="A78" s="35" t="s">
        <v>13</v>
      </c>
      <c r="B78" s="57">
        <v>53</v>
      </c>
      <c r="C78" s="57">
        <v>64</v>
      </c>
      <c r="D78" s="58">
        <v>74</v>
      </c>
      <c r="E78" s="59">
        <v>48</v>
      </c>
      <c r="F78" s="59">
        <v>59</v>
      </c>
      <c r="G78" s="60">
        <v>61</v>
      </c>
      <c r="H78" s="67">
        <v>100</v>
      </c>
      <c r="I78" s="67">
        <v>100</v>
      </c>
      <c r="J78" s="67">
        <v>100</v>
      </c>
      <c r="K78" s="67">
        <v>100</v>
      </c>
      <c r="L78" s="67">
        <v>100</v>
      </c>
      <c r="M78" s="67">
        <v>100</v>
      </c>
    </row>
    <row r="79" spans="1:13" ht="12.75" customHeight="1" x14ac:dyDescent="0.25">
      <c r="A79" s="36"/>
      <c r="B79" s="109" t="s">
        <v>20</v>
      </c>
      <c r="C79" s="109"/>
      <c r="D79" s="109"/>
      <c r="E79" s="109"/>
      <c r="F79" s="109"/>
      <c r="G79" s="109"/>
      <c r="H79" s="109"/>
      <c r="I79" s="109"/>
      <c r="J79" s="109"/>
      <c r="K79" s="109"/>
      <c r="L79" s="109"/>
      <c r="M79" s="109"/>
    </row>
    <row r="80" spans="1:13" ht="12.75" customHeight="1" x14ac:dyDescent="0.25">
      <c r="A80" s="83" t="s">
        <v>50</v>
      </c>
      <c r="B80" s="68">
        <v>13001</v>
      </c>
      <c r="C80" s="68">
        <v>13147</v>
      </c>
      <c r="D80" s="68">
        <v>14128</v>
      </c>
      <c r="E80" s="68">
        <v>12226</v>
      </c>
      <c r="F80" s="68">
        <v>12918</v>
      </c>
      <c r="G80" s="68">
        <v>14596</v>
      </c>
      <c r="H80" s="65">
        <v>99.5</v>
      </c>
      <c r="I80" s="65">
        <v>99.5</v>
      </c>
      <c r="J80" s="65">
        <v>99.3</v>
      </c>
      <c r="K80" s="65">
        <v>99.4</v>
      </c>
      <c r="L80" s="65">
        <v>99.7</v>
      </c>
      <c r="M80" s="65">
        <v>99.8</v>
      </c>
    </row>
    <row r="81" spans="1:13" ht="12.75" customHeight="1" x14ac:dyDescent="0.25">
      <c r="A81" s="84" t="s">
        <v>51</v>
      </c>
      <c r="B81" s="94">
        <v>12959</v>
      </c>
      <c r="C81" s="94">
        <v>13106</v>
      </c>
      <c r="D81" s="94">
        <v>14083</v>
      </c>
      <c r="E81" s="94">
        <v>12184</v>
      </c>
      <c r="F81" s="94">
        <v>12876</v>
      </c>
      <c r="G81" s="94">
        <v>14561</v>
      </c>
      <c r="H81" s="95">
        <v>99.2</v>
      </c>
      <c r="I81" s="95">
        <v>99.2</v>
      </c>
      <c r="J81" s="95">
        <v>99</v>
      </c>
      <c r="K81" s="95">
        <v>99.1</v>
      </c>
      <c r="L81" s="95">
        <v>99.4</v>
      </c>
      <c r="M81" s="95">
        <v>99.6</v>
      </c>
    </row>
    <row r="82" spans="1:13" ht="12.75" customHeight="1" x14ac:dyDescent="0.25">
      <c r="A82" s="84" t="s">
        <v>39</v>
      </c>
      <c r="B82" s="94">
        <v>40</v>
      </c>
      <c r="C82" s="94">
        <v>42</v>
      </c>
      <c r="D82" s="94">
        <v>49</v>
      </c>
      <c r="E82" s="94">
        <v>37</v>
      </c>
      <c r="F82" s="94">
        <v>40</v>
      </c>
      <c r="G82" s="94">
        <v>36</v>
      </c>
      <c r="H82" s="95">
        <v>0.3</v>
      </c>
      <c r="I82" s="95">
        <v>0.3</v>
      </c>
      <c r="J82" s="95">
        <v>0.3</v>
      </c>
      <c r="K82" s="95">
        <v>0.3</v>
      </c>
      <c r="L82" s="95">
        <v>0.3</v>
      </c>
      <c r="M82" s="95">
        <v>0.2</v>
      </c>
    </row>
    <row r="83" spans="1:13" ht="12.75" customHeight="1" x14ac:dyDescent="0.25">
      <c r="A83" s="84"/>
      <c r="B83" s="68"/>
      <c r="C83" s="68"/>
      <c r="D83" s="68"/>
      <c r="E83" s="68"/>
      <c r="F83" s="68"/>
      <c r="G83" s="68"/>
      <c r="H83" s="65"/>
      <c r="I83" s="65"/>
      <c r="J83" s="65"/>
      <c r="K83" s="65"/>
      <c r="L83" s="65"/>
      <c r="M83" s="65"/>
    </row>
    <row r="84" spans="1:13" ht="12.75" customHeight="1" x14ac:dyDescent="0.25">
      <c r="A84" s="54" t="s">
        <v>52</v>
      </c>
      <c r="B84" s="68">
        <v>69</v>
      </c>
      <c r="C84" s="68">
        <v>65</v>
      </c>
      <c r="D84" s="68">
        <v>93</v>
      </c>
      <c r="E84" s="68">
        <v>71</v>
      </c>
      <c r="F84" s="68">
        <v>45</v>
      </c>
      <c r="G84" s="68">
        <v>27</v>
      </c>
      <c r="H84" s="65">
        <v>0.5</v>
      </c>
      <c r="I84" s="65">
        <v>0.5</v>
      </c>
      <c r="J84" s="65">
        <v>0.7</v>
      </c>
      <c r="K84" s="65">
        <v>0.6</v>
      </c>
      <c r="L84" s="65">
        <v>0.3</v>
      </c>
      <c r="M84" s="65">
        <v>0.2</v>
      </c>
    </row>
    <row r="85" spans="1:13" ht="12.75" customHeight="1" x14ac:dyDescent="0.25">
      <c r="A85" s="84" t="s">
        <v>40</v>
      </c>
      <c r="B85" s="96">
        <v>53</v>
      </c>
      <c r="C85" s="96">
        <v>54</v>
      </c>
      <c r="D85" s="97">
        <v>71</v>
      </c>
      <c r="E85" s="98">
        <v>49</v>
      </c>
      <c r="F85" s="98">
        <v>35</v>
      </c>
      <c r="G85" s="98">
        <v>17</v>
      </c>
      <c r="H85" s="95">
        <v>0.4</v>
      </c>
      <c r="I85" s="95">
        <v>0.4</v>
      </c>
      <c r="J85" s="95">
        <v>0.5</v>
      </c>
      <c r="K85" s="95">
        <v>0.4</v>
      </c>
      <c r="L85" s="95">
        <v>0.3</v>
      </c>
      <c r="M85" s="95">
        <v>0.1</v>
      </c>
    </row>
    <row r="86" spans="1:13" ht="12.75" customHeight="1" x14ac:dyDescent="0.25">
      <c r="A86" s="84" t="s">
        <v>44</v>
      </c>
      <c r="B86" s="96">
        <v>12</v>
      </c>
      <c r="C86" s="96">
        <v>11</v>
      </c>
      <c r="D86" s="97">
        <v>14</v>
      </c>
      <c r="E86" s="98">
        <v>14</v>
      </c>
      <c r="F86" s="98">
        <v>7</v>
      </c>
      <c r="G86" s="99">
        <v>5</v>
      </c>
      <c r="H86" s="95">
        <v>0.1</v>
      </c>
      <c r="I86" s="95">
        <v>0.1</v>
      </c>
      <c r="J86" s="95">
        <v>0.1</v>
      </c>
      <c r="K86" s="95">
        <v>0.1</v>
      </c>
      <c r="L86" s="95">
        <v>0.1</v>
      </c>
      <c r="M86" s="95">
        <v>0</v>
      </c>
    </row>
    <row r="87" spans="1:13" ht="12.75" customHeight="1" x14ac:dyDescent="0.25">
      <c r="A87" s="84" t="s">
        <v>43</v>
      </c>
      <c r="B87" s="96">
        <v>0</v>
      </c>
      <c r="C87" s="96">
        <v>5</v>
      </c>
      <c r="D87" s="97">
        <v>8</v>
      </c>
      <c r="E87" s="98">
        <v>0</v>
      </c>
      <c r="F87" s="98">
        <v>0</v>
      </c>
      <c r="G87" s="99">
        <v>0</v>
      </c>
      <c r="H87" s="95">
        <v>0</v>
      </c>
      <c r="I87" s="95">
        <v>0</v>
      </c>
      <c r="J87" s="95">
        <v>0.1</v>
      </c>
      <c r="K87" s="95">
        <v>0</v>
      </c>
      <c r="L87" s="95">
        <v>0</v>
      </c>
      <c r="M87" s="95">
        <v>0</v>
      </c>
    </row>
    <row r="88" spans="1:13" ht="12.75" customHeight="1" x14ac:dyDescent="0.25">
      <c r="A88" s="84" t="s">
        <v>41</v>
      </c>
      <c r="B88" s="96">
        <v>6</v>
      </c>
      <c r="C88" s="96">
        <v>4</v>
      </c>
      <c r="D88" s="97">
        <v>9</v>
      </c>
      <c r="E88" s="100">
        <v>8</v>
      </c>
      <c r="F88" s="101">
        <v>0</v>
      </c>
      <c r="G88" s="101">
        <v>0</v>
      </c>
      <c r="H88" s="95">
        <v>0</v>
      </c>
      <c r="I88" s="95">
        <v>0</v>
      </c>
      <c r="J88" s="95">
        <v>0.1</v>
      </c>
      <c r="K88" s="95">
        <v>0.1</v>
      </c>
      <c r="L88" s="95">
        <v>0</v>
      </c>
      <c r="M88" s="95">
        <v>0</v>
      </c>
    </row>
    <row r="89" spans="1:13" ht="12.75" customHeight="1" x14ac:dyDescent="0.25">
      <c r="A89" s="84" t="s">
        <v>12</v>
      </c>
      <c r="B89" s="96">
        <v>0</v>
      </c>
      <c r="C89" s="96">
        <v>0</v>
      </c>
      <c r="D89" s="97">
        <v>0</v>
      </c>
      <c r="E89" s="98">
        <v>0</v>
      </c>
      <c r="F89" s="98">
        <v>0</v>
      </c>
      <c r="G89" s="98">
        <v>0</v>
      </c>
      <c r="H89" s="95">
        <v>0</v>
      </c>
      <c r="I89" s="95">
        <v>0</v>
      </c>
      <c r="J89" s="95">
        <v>0</v>
      </c>
      <c r="K89" s="95">
        <v>0</v>
      </c>
      <c r="L89" s="95">
        <v>0</v>
      </c>
      <c r="M89" s="95">
        <v>0</v>
      </c>
    </row>
    <row r="90" spans="1:13" ht="25.7" customHeight="1" x14ac:dyDescent="0.25">
      <c r="A90" s="35" t="s">
        <v>13</v>
      </c>
      <c r="B90" s="57">
        <v>13070</v>
      </c>
      <c r="C90" s="57">
        <v>13217</v>
      </c>
      <c r="D90" s="58">
        <v>14222</v>
      </c>
      <c r="E90" s="59">
        <v>12299</v>
      </c>
      <c r="F90" s="59">
        <v>12960</v>
      </c>
      <c r="G90" s="60">
        <v>14619</v>
      </c>
      <c r="H90" s="67">
        <v>100</v>
      </c>
      <c r="I90" s="67">
        <v>100</v>
      </c>
      <c r="J90" s="67">
        <v>100</v>
      </c>
      <c r="K90" s="67">
        <v>100</v>
      </c>
      <c r="L90" s="67">
        <v>100</v>
      </c>
      <c r="M90" s="67">
        <v>100</v>
      </c>
    </row>
    <row r="91" spans="1:13" ht="12.75" customHeight="1" x14ac:dyDescent="0.25">
      <c r="A91" s="36"/>
      <c r="B91" s="109" t="s">
        <v>21</v>
      </c>
      <c r="C91" s="109"/>
      <c r="D91" s="109"/>
      <c r="E91" s="109"/>
      <c r="F91" s="109"/>
      <c r="G91" s="109"/>
      <c r="H91" s="109"/>
      <c r="I91" s="109"/>
      <c r="J91" s="109"/>
      <c r="K91" s="109"/>
      <c r="L91" s="109"/>
      <c r="M91" s="109"/>
    </row>
    <row r="92" spans="1:13" ht="12.75" customHeight="1" x14ac:dyDescent="0.25">
      <c r="A92" s="83" t="s">
        <v>50</v>
      </c>
      <c r="B92" s="68">
        <v>3292</v>
      </c>
      <c r="C92" s="68">
        <v>3196</v>
      </c>
      <c r="D92" s="68">
        <v>3518</v>
      </c>
      <c r="E92" s="68">
        <v>3007</v>
      </c>
      <c r="F92" s="68">
        <v>3385</v>
      </c>
      <c r="G92" s="68">
        <v>4152</v>
      </c>
      <c r="H92" s="65">
        <v>99.2</v>
      </c>
      <c r="I92" s="65">
        <v>99.3</v>
      </c>
      <c r="J92" s="65">
        <v>99.1</v>
      </c>
      <c r="K92" s="65">
        <v>99.5</v>
      </c>
      <c r="L92" s="65">
        <v>99.6</v>
      </c>
      <c r="M92" s="65">
        <v>99.4</v>
      </c>
    </row>
    <row r="93" spans="1:13" ht="12.75" customHeight="1" x14ac:dyDescent="0.25">
      <c r="A93" s="84" t="s">
        <v>51</v>
      </c>
      <c r="B93" s="94">
        <v>3282</v>
      </c>
      <c r="C93" s="94">
        <v>3181</v>
      </c>
      <c r="D93" s="94">
        <v>3506</v>
      </c>
      <c r="E93" s="94">
        <v>2983</v>
      </c>
      <c r="F93" s="94">
        <v>3363</v>
      </c>
      <c r="G93" s="94">
        <v>4140</v>
      </c>
      <c r="H93" s="95">
        <v>98.9</v>
      </c>
      <c r="I93" s="95">
        <v>98.9</v>
      </c>
      <c r="J93" s="95">
        <v>98.8</v>
      </c>
      <c r="K93" s="95">
        <v>98.7</v>
      </c>
      <c r="L93" s="95">
        <v>99</v>
      </c>
      <c r="M93" s="95">
        <v>99.2</v>
      </c>
    </row>
    <row r="94" spans="1:13" ht="12.75" customHeight="1" x14ac:dyDescent="0.25">
      <c r="A94" s="84" t="s">
        <v>39</v>
      </c>
      <c r="B94" s="94">
        <v>13</v>
      </c>
      <c r="C94" s="94">
        <v>14</v>
      </c>
      <c r="D94" s="94">
        <v>14</v>
      </c>
      <c r="E94" s="94">
        <v>25</v>
      </c>
      <c r="F94" s="94">
        <v>18</v>
      </c>
      <c r="G94" s="94">
        <v>13</v>
      </c>
      <c r="H94" s="95">
        <v>0.4</v>
      </c>
      <c r="I94" s="95">
        <v>0.4</v>
      </c>
      <c r="J94" s="95">
        <v>0.4</v>
      </c>
      <c r="K94" s="95">
        <v>0.8</v>
      </c>
      <c r="L94" s="95">
        <v>0.5</v>
      </c>
      <c r="M94" s="95">
        <v>0.3</v>
      </c>
    </row>
    <row r="95" spans="1:13" ht="12.75" customHeight="1" x14ac:dyDescent="0.25">
      <c r="A95" s="84"/>
      <c r="B95" s="68"/>
      <c r="C95" s="68"/>
      <c r="D95" s="68"/>
      <c r="E95" s="68"/>
      <c r="F95" s="68"/>
      <c r="G95" s="68"/>
      <c r="H95" s="65"/>
      <c r="I95" s="65"/>
      <c r="J95" s="65"/>
      <c r="K95" s="65"/>
      <c r="L95" s="65"/>
      <c r="M95" s="65"/>
    </row>
    <row r="96" spans="1:13" ht="12.75" customHeight="1" x14ac:dyDescent="0.25">
      <c r="A96" s="54" t="s">
        <v>52</v>
      </c>
      <c r="B96" s="68">
        <v>26</v>
      </c>
      <c r="C96" s="68">
        <v>24</v>
      </c>
      <c r="D96" s="68">
        <v>32</v>
      </c>
      <c r="E96" s="68">
        <v>22</v>
      </c>
      <c r="F96" s="68">
        <v>19</v>
      </c>
      <c r="G96" s="68">
        <v>22</v>
      </c>
      <c r="H96" s="65">
        <v>0.8</v>
      </c>
      <c r="I96" s="65">
        <v>0.7</v>
      </c>
      <c r="J96" s="65">
        <v>0.9</v>
      </c>
      <c r="K96" s="65">
        <v>0.7</v>
      </c>
      <c r="L96" s="65">
        <v>0.6</v>
      </c>
      <c r="M96" s="65">
        <v>0.5</v>
      </c>
    </row>
    <row r="97" spans="1:13" ht="12.75" customHeight="1" x14ac:dyDescent="0.25">
      <c r="A97" s="84" t="s">
        <v>40</v>
      </c>
      <c r="B97" s="96">
        <v>21</v>
      </c>
      <c r="C97" s="96">
        <v>19</v>
      </c>
      <c r="D97" s="97">
        <v>21</v>
      </c>
      <c r="E97" s="98">
        <v>12</v>
      </c>
      <c r="F97" s="98">
        <v>16</v>
      </c>
      <c r="G97" s="98">
        <v>10</v>
      </c>
      <c r="H97" s="95">
        <v>0.6</v>
      </c>
      <c r="I97" s="95">
        <v>0.6</v>
      </c>
      <c r="J97" s="95">
        <v>0.6</v>
      </c>
      <c r="K97" s="95">
        <v>0.4</v>
      </c>
      <c r="L97" s="95">
        <v>0.5</v>
      </c>
      <c r="M97" s="95">
        <v>0.2</v>
      </c>
    </row>
    <row r="98" spans="1:13" ht="12.75" customHeight="1" x14ac:dyDescent="0.25">
      <c r="A98" s="84" t="s">
        <v>44</v>
      </c>
      <c r="B98" s="96">
        <v>3</v>
      </c>
      <c r="C98" s="96">
        <v>3</v>
      </c>
      <c r="D98" s="97">
        <v>6</v>
      </c>
      <c r="E98" s="98">
        <v>5</v>
      </c>
      <c r="F98" s="98">
        <v>3</v>
      </c>
      <c r="G98" s="99">
        <v>4</v>
      </c>
      <c r="H98" s="95">
        <v>0.1</v>
      </c>
      <c r="I98" s="95">
        <v>0.1</v>
      </c>
      <c r="J98" s="95">
        <v>0.2</v>
      </c>
      <c r="K98" s="95">
        <v>0.2</v>
      </c>
      <c r="L98" s="95">
        <v>0.1</v>
      </c>
      <c r="M98" s="95">
        <v>0.1</v>
      </c>
    </row>
    <row r="99" spans="1:13" ht="12.75" customHeight="1" x14ac:dyDescent="0.25">
      <c r="A99" s="84" t="s">
        <v>43</v>
      </c>
      <c r="B99" s="96">
        <v>0</v>
      </c>
      <c r="C99" s="96">
        <v>0</v>
      </c>
      <c r="D99" s="97">
        <v>0</v>
      </c>
      <c r="E99" s="98">
        <v>3</v>
      </c>
      <c r="F99" s="98">
        <v>0</v>
      </c>
      <c r="G99" s="99">
        <v>7</v>
      </c>
      <c r="H99" s="95">
        <v>0</v>
      </c>
      <c r="I99" s="95">
        <v>0</v>
      </c>
      <c r="J99" s="95">
        <v>0</v>
      </c>
      <c r="K99" s="95">
        <v>0.1</v>
      </c>
      <c r="L99" s="95">
        <v>0</v>
      </c>
      <c r="M99" s="95">
        <v>0.2</v>
      </c>
    </row>
    <row r="100" spans="1:13" ht="12.75" customHeight="1" x14ac:dyDescent="0.25">
      <c r="A100" s="84" t="s">
        <v>41</v>
      </c>
      <c r="B100" s="96">
        <v>0</v>
      </c>
      <c r="C100" s="96">
        <v>3</v>
      </c>
      <c r="D100" s="97">
        <v>4</v>
      </c>
      <c r="E100" s="100">
        <v>0</v>
      </c>
      <c r="F100" s="101">
        <v>0</v>
      </c>
      <c r="G100" s="101">
        <v>0</v>
      </c>
      <c r="H100" s="95">
        <v>0</v>
      </c>
      <c r="I100" s="95">
        <v>0.1</v>
      </c>
      <c r="J100" s="95">
        <v>0.1</v>
      </c>
      <c r="K100" s="95">
        <v>0</v>
      </c>
      <c r="L100" s="95">
        <v>0</v>
      </c>
      <c r="M100" s="95">
        <v>0</v>
      </c>
    </row>
    <row r="101" spans="1:13" ht="12.75" customHeight="1" x14ac:dyDescent="0.25">
      <c r="A101" s="84" t="s">
        <v>12</v>
      </c>
      <c r="B101" s="96">
        <v>0</v>
      </c>
      <c r="C101" s="96">
        <v>0</v>
      </c>
      <c r="D101" s="97">
        <v>0</v>
      </c>
      <c r="E101" s="98">
        <v>0</v>
      </c>
      <c r="F101" s="98">
        <v>0</v>
      </c>
      <c r="G101" s="98">
        <v>0</v>
      </c>
      <c r="H101" s="95">
        <v>0</v>
      </c>
      <c r="I101" s="95">
        <v>0</v>
      </c>
      <c r="J101" s="95">
        <v>0</v>
      </c>
      <c r="K101" s="95">
        <v>0</v>
      </c>
      <c r="L101" s="95">
        <v>0</v>
      </c>
      <c r="M101" s="95">
        <v>0</v>
      </c>
    </row>
    <row r="102" spans="1:13" ht="25.7" customHeight="1" x14ac:dyDescent="0.25">
      <c r="A102" s="37" t="s">
        <v>13</v>
      </c>
      <c r="B102" s="57">
        <v>3319</v>
      </c>
      <c r="C102" s="57">
        <v>3217</v>
      </c>
      <c r="D102" s="58">
        <v>3549</v>
      </c>
      <c r="E102" s="59">
        <v>3023</v>
      </c>
      <c r="F102" s="59">
        <v>3397</v>
      </c>
      <c r="G102" s="60">
        <v>4175</v>
      </c>
      <c r="H102" s="67">
        <v>100</v>
      </c>
      <c r="I102" s="67">
        <v>100</v>
      </c>
      <c r="J102" s="67">
        <v>100</v>
      </c>
      <c r="K102" s="67">
        <v>100</v>
      </c>
      <c r="L102" s="67">
        <v>100</v>
      </c>
      <c r="M102" s="67">
        <v>100</v>
      </c>
    </row>
    <row r="103" spans="1:13" ht="12.75" customHeight="1" x14ac:dyDescent="0.25">
      <c r="A103" s="36"/>
      <c r="B103" s="109" t="s">
        <v>22</v>
      </c>
      <c r="C103" s="109"/>
      <c r="D103" s="109"/>
      <c r="E103" s="109"/>
      <c r="F103" s="109"/>
      <c r="G103" s="109"/>
      <c r="H103" s="109"/>
      <c r="I103" s="109"/>
      <c r="J103" s="109"/>
      <c r="K103" s="109"/>
      <c r="L103" s="109"/>
      <c r="M103" s="109"/>
    </row>
    <row r="104" spans="1:13" ht="12.75" customHeight="1" x14ac:dyDescent="0.25">
      <c r="A104" s="83" t="s">
        <v>50</v>
      </c>
      <c r="B104" s="68">
        <v>34653</v>
      </c>
      <c r="C104" s="68">
        <v>36770</v>
      </c>
      <c r="D104" s="68">
        <v>39427</v>
      </c>
      <c r="E104" s="68">
        <v>37240</v>
      </c>
      <c r="F104" s="68">
        <v>42502</v>
      </c>
      <c r="G104" s="68">
        <v>49480</v>
      </c>
      <c r="H104" s="65">
        <v>99.1</v>
      </c>
      <c r="I104" s="65">
        <v>99</v>
      </c>
      <c r="J104" s="65">
        <v>99.1</v>
      </c>
      <c r="K104" s="65">
        <v>99.1</v>
      </c>
      <c r="L104" s="65">
        <v>99.3</v>
      </c>
      <c r="M104" s="65">
        <v>99.8</v>
      </c>
    </row>
    <row r="105" spans="1:13" ht="12.75" customHeight="1" x14ac:dyDescent="0.25">
      <c r="A105" s="84" t="s">
        <v>51</v>
      </c>
      <c r="B105" s="94">
        <v>34390</v>
      </c>
      <c r="C105" s="94">
        <v>36544</v>
      </c>
      <c r="D105" s="94">
        <v>39152</v>
      </c>
      <c r="E105" s="94">
        <v>36968</v>
      </c>
      <c r="F105" s="94">
        <v>42257</v>
      </c>
      <c r="G105" s="94">
        <v>49273</v>
      </c>
      <c r="H105" s="95">
        <v>98.4</v>
      </c>
      <c r="I105" s="95">
        <v>98.4</v>
      </c>
      <c r="J105" s="95">
        <v>98.4</v>
      </c>
      <c r="K105" s="95">
        <v>98.4</v>
      </c>
      <c r="L105" s="95">
        <v>98.7</v>
      </c>
      <c r="M105" s="95">
        <v>99.3</v>
      </c>
    </row>
    <row r="106" spans="1:13" ht="12.75" customHeight="1" x14ac:dyDescent="0.25">
      <c r="A106" s="84" t="s">
        <v>39</v>
      </c>
      <c r="B106" s="94">
        <v>263</v>
      </c>
      <c r="C106" s="94">
        <v>223</v>
      </c>
      <c r="D106" s="94">
        <v>271</v>
      </c>
      <c r="E106" s="94">
        <v>269</v>
      </c>
      <c r="F106" s="94">
        <v>248</v>
      </c>
      <c r="G106" s="94">
        <v>209</v>
      </c>
      <c r="H106" s="95">
        <v>0.8</v>
      </c>
      <c r="I106" s="95">
        <v>0.6</v>
      </c>
      <c r="J106" s="95">
        <v>0.7</v>
      </c>
      <c r="K106" s="95">
        <v>0.7</v>
      </c>
      <c r="L106" s="95">
        <v>0.6</v>
      </c>
      <c r="M106" s="95">
        <v>0.4</v>
      </c>
    </row>
    <row r="107" spans="1:13" ht="12.75" customHeight="1" x14ac:dyDescent="0.25">
      <c r="A107" s="84"/>
      <c r="B107" s="68"/>
      <c r="C107" s="68"/>
      <c r="D107" s="68"/>
      <c r="E107" s="68"/>
      <c r="F107" s="68"/>
      <c r="G107" s="68"/>
      <c r="H107" s="65"/>
      <c r="I107" s="65"/>
      <c r="J107" s="65"/>
      <c r="K107" s="65"/>
      <c r="L107" s="65"/>
      <c r="M107" s="65"/>
    </row>
    <row r="108" spans="1:13" ht="12.75" customHeight="1" x14ac:dyDescent="0.25">
      <c r="A108" s="54" t="s">
        <v>52</v>
      </c>
      <c r="B108" s="68">
        <v>314</v>
      </c>
      <c r="C108" s="68">
        <v>361</v>
      </c>
      <c r="D108" s="68">
        <v>347</v>
      </c>
      <c r="E108" s="68">
        <v>322</v>
      </c>
      <c r="F108" s="68">
        <v>306</v>
      </c>
      <c r="G108" s="68">
        <v>118</v>
      </c>
      <c r="H108" s="65">
        <v>0.9</v>
      </c>
      <c r="I108" s="65">
        <v>1</v>
      </c>
      <c r="J108" s="65">
        <v>0.9</v>
      </c>
      <c r="K108" s="65">
        <v>0.9</v>
      </c>
      <c r="L108" s="65">
        <v>0.7</v>
      </c>
      <c r="M108" s="65">
        <v>0.2</v>
      </c>
    </row>
    <row r="109" spans="1:13" ht="12.75" customHeight="1" x14ac:dyDescent="0.25">
      <c r="A109" s="84" t="s">
        <v>40</v>
      </c>
      <c r="B109" s="96">
        <v>226</v>
      </c>
      <c r="C109" s="96">
        <v>241</v>
      </c>
      <c r="D109" s="97">
        <v>246</v>
      </c>
      <c r="E109" s="98">
        <v>204</v>
      </c>
      <c r="F109" s="98">
        <v>211</v>
      </c>
      <c r="G109" s="98">
        <v>76</v>
      </c>
      <c r="H109" s="95">
        <v>0.6</v>
      </c>
      <c r="I109" s="95">
        <v>0.6</v>
      </c>
      <c r="J109" s="95">
        <v>0.6</v>
      </c>
      <c r="K109" s="95">
        <v>0.5</v>
      </c>
      <c r="L109" s="95">
        <v>0.5</v>
      </c>
      <c r="M109" s="95">
        <v>0.2</v>
      </c>
    </row>
    <row r="110" spans="1:13" ht="12.75" customHeight="1" x14ac:dyDescent="0.25">
      <c r="A110" s="84" t="s">
        <v>44</v>
      </c>
      <c r="B110" s="96">
        <v>58</v>
      </c>
      <c r="C110" s="96">
        <v>90</v>
      </c>
      <c r="D110" s="97">
        <v>68</v>
      </c>
      <c r="E110" s="98">
        <v>70</v>
      </c>
      <c r="F110" s="98">
        <v>69</v>
      </c>
      <c r="G110" s="99">
        <v>37</v>
      </c>
      <c r="H110" s="95">
        <v>0.2</v>
      </c>
      <c r="I110" s="95">
        <v>0.2</v>
      </c>
      <c r="J110" s="95">
        <v>0.2</v>
      </c>
      <c r="K110" s="95">
        <v>0.2</v>
      </c>
      <c r="L110" s="95">
        <v>0.2</v>
      </c>
      <c r="M110" s="95">
        <v>0.1</v>
      </c>
    </row>
    <row r="111" spans="1:13" ht="12.75" customHeight="1" x14ac:dyDescent="0.25">
      <c r="A111" s="84" t="s">
        <v>43</v>
      </c>
      <c r="B111" s="96">
        <v>19</v>
      </c>
      <c r="C111" s="96">
        <v>21</v>
      </c>
      <c r="D111" s="97">
        <v>14</v>
      </c>
      <c r="E111" s="98">
        <v>30</v>
      </c>
      <c r="F111" s="98">
        <v>23</v>
      </c>
      <c r="G111" s="99">
        <v>8</v>
      </c>
      <c r="H111" s="95">
        <v>0.1</v>
      </c>
      <c r="I111" s="95">
        <v>0.1</v>
      </c>
      <c r="J111" s="95">
        <v>0</v>
      </c>
      <c r="K111" s="95">
        <v>0.1</v>
      </c>
      <c r="L111" s="95">
        <v>0.1</v>
      </c>
      <c r="M111" s="95">
        <v>0</v>
      </c>
    </row>
    <row r="112" spans="1:13" ht="12.75" customHeight="1" x14ac:dyDescent="0.25">
      <c r="A112" s="84" t="s">
        <v>41</v>
      </c>
      <c r="B112" s="96">
        <v>10</v>
      </c>
      <c r="C112" s="96">
        <v>14</v>
      </c>
      <c r="D112" s="97">
        <v>17</v>
      </c>
      <c r="E112" s="100">
        <v>19</v>
      </c>
      <c r="F112" s="101">
        <v>3</v>
      </c>
      <c r="G112" s="101">
        <v>0</v>
      </c>
      <c r="H112" s="95">
        <v>0</v>
      </c>
      <c r="I112" s="95">
        <v>0</v>
      </c>
      <c r="J112" s="95">
        <v>0</v>
      </c>
      <c r="K112" s="95">
        <v>0.1</v>
      </c>
      <c r="L112" s="95">
        <v>0</v>
      </c>
      <c r="M112" s="95">
        <v>0</v>
      </c>
    </row>
    <row r="113" spans="1:13" ht="12.75" customHeight="1" x14ac:dyDescent="0.25">
      <c r="A113" s="84" t="s">
        <v>12</v>
      </c>
      <c r="B113" s="96">
        <v>0</v>
      </c>
      <c r="C113" s="96">
        <v>0</v>
      </c>
      <c r="D113" s="97">
        <v>0</v>
      </c>
      <c r="E113" s="98">
        <v>0</v>
      </c>
      <c r="F113" s="98">
        <v>0</v>
      </c>
      <c r="G113" s="98">
        <v>0</v>
      </c>
      <c r="H113" s="95">
        <v>0</v>
      </c>
      <c r="I113" s="95">
        <v>0</v>
      </c>
      <c r="J113" s="95">
        <v>0</v>
      </c>
      <c r="K113" s="95">
        <v>0</v>
      </c>
      <c r="L113" s="95">
        <v>0</v>
      </c>
      <c r="M113" s="95">
        <v>0</v>
      </c>
    </row>
    <row r="114" spans="1:13" ht="25.7" customHeight="1" x14ac:dyDescent="0.25">
      <c r="A114" s="37" t="s">
        <v>13</v>
      </c>
      <c r="B114" s="61">
        <v>34962</v>
      </c>
      <c r="C114" s="61">
        <v>37128</v>
      </c>
      <c r="D114" s="62">
        <v>39773</v>
      </c>
      <c r="E114" s="63">
        <v>37566</v>
      </c>
      <c r="F114" s="63">
        <v>42812</v>
      </c>
      <c r="G114" s="64">
        <v>49596</v>
      </c>
      <c r="H114" s="66">
        <v>100</v>
      </c>
      <c r="I114" s="66">
        <v>100</v>
      </c>
      <c r="J114" s="66">
        <v>100</v>
      </c>
      <c r="K114" s="66">
        <v>100</v>
      </c>
      <c r="L114" s="66">
        <v>100</v>
      </c>
      <c r="M114" s="66">
        <v>100</v>
      </c>
    </row>
    <row r="115" spans="1:13" ht="12.75" customHeight="1" x14ac:dyDescent="0.25"/>
    <row r="116" spans="1:13" ht="12.75" customHeight="1" x14ac:dyDescent="0.25"/>
    <row r="117" spans="1:13" ht="12.75" customHeight="1" x14ac:dyDescent="0.25">
      <c r="A117" s="38" t="s">
        <v>46</v>
      </c>
    </row>
    <row r="118" spans="1:13" ht="12.75" customHeight="1" x14ac:dyDescent="0.25"/>
    <row r="119" spans="1:13" ht="12.75" customHeight="1" x14ac:dyDescent="0.25"/>
    <row r="120" spans="1:13" ht="12.75" customHeight="1" x14ac:dyDescent="0.25"/>
    <row r="121" spans="1:13" ht="12.75" customHeight="1" x14ac:dyDescent="0.25"/>
    <row r="122" spans="1:13" ht="12.75" customHeight="1" x14ac:dyDescent="0.25"/>
    <row r="123" spans="1:13" ht="12.75" customHeight="1" x14ac:dyDescent="0.25"/>
    <row r="124" spans="1:13" ht="12.75" customHeight="1" x14ac:dyDescent="0.25"/>
    <row r="125" spans="1:13" ht="12.75" customHeight="1" x14ac:dyDescent="0.25"/>
    <row r="126" spans="1:13" ht="12.75" customHeight="1" x14ac:dyDescent="0.25"/>
    <row r="127" spans="1:13" ht="12.75" customHeight="1" x14ac:dyDescent="0.25"/>
    <row r="128" spans="1:13"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sheetData>
  <mergeCells count="12">
    <mergeCell ref="A1:N1"/>
    <mergeCell ref="B5:G5"/>
    <mergeCell ref="H5:M5"/>
    <mergeCell ref="B7:M7"/>
    <mergeCell ref="B19:M19"/>
    <mergeCell ref="B79:M79"/>
    <mergeCell ref="B91:M91"/>
    <mergeCell ref="B103:M103"/>
    <mergeCell ref="B31:M31"/>
    <mergeCell ref="B43:M43"/>
    <mergeCell ref="B55:M55"/>
    <mergeCell ref="B67:M67"/>
  </mergeCells>
  <hyperlinks>
    <hyperlink ref="A117" r:id="rId1" display="© Commonwealth of Australia 2018" xr:uid="{CCB3EA4B-A407-4C79-8F76-429E362E74AA}"/>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8A16B-153D-4425-AA4C-CA8237B0BDD2}">
  <sheetPr>
    <pageSetUpPr fitToPage="1"/>
  </sheetPr>
  <dimension ref="A1:XFD194"/>
  <sheetViews>
    <sheetView zoomScaleNormal="100" workbookViewId="0">
      <pane xSplit="1" ySplit="6" topLeftCell="B7" activePane="bottomRight" state="frozen"/>
      <selection sqref="A1:N1"/>
      <selection pane="topRight" sqref="A1:N1"/>
      <selection pane="bottomLeft" sqref="A1:N1"/>
      <selection pane="bottomRight" sqref="A1:N1"/>
    </sheetView>
  </sheetViews>
  <sheetFormatPr defaultRowHeight="15" x14ac:dyDescent="0.25"/>
  <cols>
    <col min="1" max="1" width="26.7109375" customWidth="1"/>
    <col min="2" max="19" width="11.5703125" customWidth="1"/>
  </cols>
  <sheetData>
    <row r="1" spans="1:16384" ht="60" customHeight="1" x14ac:dyDescent="0.25">
      <c r="A1" s="110" t="s">
        <v>6</v>
      </c>
      <c r="B1" s="110"/>
      <c r="C1" s="110"/>
      <c r="D1" s="110"/>
      <c r="E1" s="110"/>
      <c r="F1" s="110"/>
      <c r="G1" s="110"/>
      <c r="H1" s="110"/>
      <c r="I1" s="110"/>
      <c r="J1" s="110"/>
      <c r="K1" s="110"/>
      <c r="L1" s="110"/>
      <c r="M1" s="110"/>
      <c r="N1" s="110"/>
    </row>
    <row r="2" spans="1:16384" ht="15.75" customHeight="1" x14ac:dyDescent="0.25">
      <c r="A2" s="21" t="str">
        <f>'Contents '!A2</f>
        <v>45100DO007_2019 Recorded Crime – Victims, Australia, 2019</v>
      </c>
    </row>
    <row r="3" spans="1:16384" ht="15.75" customHeight="1" x14ac:dyDescent="0.25">
      <c r="A3" s="24" t="str">
        <f>'Contents '!A3</f>
        <v>Released at 11.30am (Canberra time) Thurs 29 April 2021</v>
      </c>
    </row>
    <row r="4" spans="1:16384" ht="25.7" customHeight="1" x14ac:dyDescent="0.25">
      <c r="A4" s="27" t="s">
        <v>34</v>
      </c>
    </row>
    <row r="5" spans="1:16384" ht="19.5" customHeight="1" x14ac:dyDescent="0.25">
      <c r="A5" s="31"/>
      <c r="B5" s="111" t="s">
        <v>8</v>
      </c>
      <c r="C5" s="111"/>
      <c r="D5" s="111"/>
      <c r="E5" s="111"/>
      <c r="F5" s="111"/>
      <c r="G5" s="111"/>
      <c r="H5" s="112" t="s">
        <v>9</v>
      </c>
      <c r="I5" s="112"/>
      <c r="J5" s="112"/>
      <c r="K5" s="112"/>
      <c r="L5" s="112"/>
      <c r="M5" s="112"/>
    </row>
    <row r="6" spans="1:1638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6384" ht="12.75" customHeight="1" x14ac:dyDescent="0.25">
      <c r="A7" s="34"/>
      <c r="B7" s="113" t="s">
        <v>11</v>
      </c>
      <c r="C7" s="113"/>
      <c r="D7" s="113"/>
      <c r="E7" s="113"/>
      <c r="F7" s="113"/>
      <c r="G7" s="113"/>
      <c r="H7" s="113"/>
      <c r="I7" s="113"/>
      <c r="J7" s="113"/>
      <c r="K7" s="113"/>
      <c r="L7" s="113"/>
      <c r="M7" s="113"/>
    </row>
    <row r="8" spans="1:16384" ht="12.75" customHeight="1" x14ac:dyDescent="0.25">
      <c r="A8" s="83" t="s">
        <v>50</v>
      </c>
      <c r="B8" s="68">
        <v>32</v>
      </c>
      <c r="C8" s="68">
        <v>48</v>
      </c>
      <c r="D8" s="68">
        <v>61</v>
      </c>
      <c r="E8" s="68">
        <v>49</v>
      </c>
      <c r="F8" s="68">
        <v>65</v>
      </c>
      <c r="G8" s="68">
        <v>44</v>
      </c>
      <c r="H8" s="65">
        <v>88.9</v>
      </c>
      <c r="I8" s="65">
        <v>100</v>
      </c>
      <c r="J8" s="65">
        <v>100</v>
      </c>
      <c r="K8" s="65">
        <v>100</v>
      </c>
      <c r="L8" s="88" t="s">
        <v>49</v>
      </c>
      <c r="M8" s="65">
        <v>100</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c r="HXG8" s="25"/>
      <c r="HXH8" s="25"/>
      <c r="HXI8" s="25"/>
      <c r="HXJ8" s="25"/>
      <c r="HXK8" s="25"/>
      <c r="HXL8" s="25"/>
      <c r="HXM8" s="25"/>
      <c r="HXN8" s="25"/>
      <c r="HXO8" s="25"/>
      <c r="HXP8" s="25"/>
      <c r="HXQ8" s="25"/>
      <c r="HXR8" s="25"/>
      <c r="HXS8" s="25"/>
      <c r="HXT8" s="25"/>
      <c r="HXU8" s="25"/>
      <c r="HXV8" s="25"/>
      <c r="HXW8" s="25"/>
      <c r="HXX8" s="25"/>
      <c r="HXY8" s="25"/>
      <c r="HXZ8" s="25"/>
      <c r="HYA8" s="25"/>
      <c r="HYB8" s="25"/>
      <c r="HYC8" s="25"/>
      <c r="HYD8" s="25"/>
      <c r="HYE8" s="25"/>
      <c r="HYF8" s="25"/>
      <c r="HYG8" s="25"/>
      <c r="HYH8" s="25"/>
      <c r="HYI8" s="25"/>
      <c r="HYJ8" s="25"/>
      <c r="HYK8" s="25"/>
      <c r="HYL8" s="25"/>
      <c r="HYM8" s="25"/>
      <c r="HYN8" s="25"/>
      <c r="HYO8" s="25"/>
      <c r="HYP8" s="25"/>
      <c r="HYQ8" s="25"/>
      <c r="HYR8" s="25"/>
      <c r="HYS8" s="25"/>
      <c r="HYT8" s="25"/>
      <c r="HYU8" s="25"/>
      <c r="HYV8" s="25"/>
      <c r="HYW8" s="25"/>
      <c r="HYX8" s="25"/>
      <c r="HYY8" s="25"/>
      <c r="HYZ8" s="25"/>
      <c r="HZA8" s="25"/>
      <c r="HZB8" s="25"/>
      <c r="HZC8" s="25"/>
      <c r="HZD8" s="25"/>
      <c r="HZE8" s="25"/>
      <c r="HZF8" s="25"/>
      <c r="HZG8" s="25"/>
      <c r="HZH8" s="25"/>
      <c r="HZI8" s="25"/>
      <c r="HZJ8" s="25"/>
      <c r="HZK8" s="25"/>
      <c r="HZL8" s="25"/>
      <c r="HZM8" s="25"/>
      <c r="HZN8" s="25"/>
      <c r="HZO8" s="25"/>
      <c r="HZP8" s="25"/>
      <c r="HZQ8" s="25"/>
      <c r="HZR8" s="25"/>
      <c r="HZS8" s="25"/>
      <c r="HZT8" s="25"/>
      <c r="HZU8" s="25"/>
      <c r="HZV8" s="25"/>
      <c r="HZW8" s="25"/>
      <c r="HZX8" s="25"/>
      <c r="HZY8" s="25"/>
      <c r="HZZ8" s="25"/>
      <c r="IAA8" s="25"/>
      <c r="IAB8" s="25"/>
      <c r="IAC8" s="25"/>
      <c r="IAD8" s="25"/>
      <c r="IAE8" s="25"/>
      <c r="IAF8" s="25"/>
      <c r="IAG8" s="25"/>
      <c r="IAH8" s="25"/>
      <c r="IAI8" s="25"/>
      <c r="IAJ8" s="25"/>
      <c r="IAK8" s="25"/>
      <c r="IAL8" s="25"/>
      <c r="IAM8" s="25"/>
      <c r="IAN8" s="25"/>
      <c r="IAO8" s="25"/>
      <c r="IAP8" s="25"/>
      <c r="IAQ8" s="25"/>
      <c r="IAR8" s="25"/>
      <c r="IAS8" s="25"/>
      <c r="IAT8" s="25"/>
      <c r="IAU8" s="25"/>
      <c r="IAV8" s="25"/>
      <c r="IAW8" s="25"/>
      <c r="IAX8" s="25"/>
      <c r="IAY8" s="25"/>
      <c r="IAZ8" s="25"/>
      <c r="IBA8" s="25"/>
      <c r="IBB8" s="25"/>
      <c r="IBC8" s="25"/>
      <c r="IBD8" s="25"/>
      <c r="IBE8" s="25"/>
      <c r="IBF8" s="25"/>
      <c r="IBG8" s="25"/>
      <c r="IBH8" s="25"/>
      <c r="IBI8" s="25"/>
      <c r="IBJ8" s="25"/>
      <c r="IBK8" s="25"/>
      <c r="IBL8" s="25"/>
      <c r="IBM8" s="25"/>
      <c r="IBN8" s="25"/>
      <c r="IBO8" s="25"/>
      <c r="IBP8" s="25"/>
      <c r="IBQ8" s="25"/>
      <c r="IBR8" s="25"/>
      <c r="IBS8" s="25"/>
      <c r="IBT8" s="25"/>
      <c r="IBU8" s="25"/>
      <c r="IBV8" s="25"/>
      <c r="IBW8" s="25"/>
      <c r="IBX8" s="25"/>
      <c r="IBY8" s="25"/>
      <c r="IBZ8" s="25"/>
      <c r="ICA8" s="25"/>
      <c r="ICB8" s="25"/>
      <c r="ICC8" s="25"/>
      <c r="ICD8" s="25"/>
      <c r="ICE8" s="25"/>
      <c r="ICF8" s="25"/>
      <c r="ICG8" s="25"/>
      <c r="ICH8" s="25"/>
      <c r="ICI8" s="25"/>
      <c r="ICJ8" s="25"/>
      <c r="ICK8" s="25"/>
      <c r="ICL8" s="25"/>
      <c r="ICM8" s="25"/>
      <c r="ICN8" s="25"/>
      <c r="ICO8" s="25"/>
      <c r="ICP8" s="25"/>
      <c r="ICQ8" s="25"/>
      <c r="ICR8" s="25"/>
      <c r="ICS8" s="25"/>
      <c r="ICT8" s="25"/>
      <c r="ICU8" s="25"/>
      <c r="ICV8" s="25"/>
      <c r="ICW8" s="25"/>
      <c r="ICX8" s="25"/>
      <c r="ICY8" s="25"/>
      <c r="ICZ8" s="25"/>
      <c r="IDA8" s="25"/>
      <c r="IDB8" s="25"/>
      <c r="IDC8" s="25"/>
      <c r="IDD8" s="25"/>
      <c r="IDE8" s="25"/>
      <c r="IDF8" s="25"/>
      <c r="IDG8" s="25"/>
      <c r="IDH8" s="25"/>
      <c r="IDI8" s="25"/>
      <c r="IDJ8" s="25"/>
      <c r="IDK8" s="25"/>
      <c r="IDL8" s="25"/>
      <c r="IDM8" s="25"/>
      <c r="IDN8" s="25"/>
      <c r="IDO8" s="25"/>
      <c r="IDP8" s="25"/>
      <c r="IDQ8" s="25"/>
      <c r="IDR8" s="25"/>
      <c r="IDS8" s="25"/>
      <c r="IDT8" s="25"/>
      <c r="IDU8" s="25"/>
      <c r="IDV8" s="25"/>
      <c r="IDW8" s="25"/>
      <c r="IDX8" s="25"/>
      <c r="IDY8" s="25"/>
      <c r="IDZ8" s="25"/>
      <c r="IEA8" s="25"/>
      <c r="IEB8" s="25"/>
      <c r="IEC8" s="25"/>
      <c r="IED8" s="25"/>
      <c r="IEE8" s="25"/>
      <c r="IEF8" s="25"/>
      <c r="IEG8" s="25"/>
      <c r="IEH8" s="25"/>
      <c r="IEI8" s="25"/>
      <c r="IEJ8" s="25"/>
      <c r="IEK8" s="25"/>
      <c r="IEL8" s="25"/>
      <c r="IEM8" s="25"/>
      <c r="IEN8" s="25"/>
      <c r="IEO8" s="25"/>
      <c r="IEP8" s="25"/>
      <c r="IEQ8" s="25"/>
      <c r="IER8" s="25"/>
      <c r="IES8" s="25"/>
      <c r="IET8" s="25"/>
      <c r="IEU8" s="25"/>
      <c r="IEV8" s="25"/>
      <c r="IEW8" s="25"/>
      <c r="IEX8" s="25"/>
      <c r="IEY8" s="25"/>
      <c r="IEZ8" s="25"/>
      <c r="IFA8" s="25"/>
      <c r="IFB8" s="25"/>
      <c r="IFC8" s="25"/>
      <c r="IFD8" s="25"/>
      <c r="IFE8" s="25"/>
      <c r="IFF8" s="25"/>
      <c r="IFG8" s="25"/>
      <c r="IFH8" s="25"/>
      <c r="IFI8" s="25"/>
      <c r="IFJ8" s="25"/>
      <c r="IFK8" s="25"/>
      <c r="IFL8" s="25"/>
      <c r="IFM8" s="25"/>
      <c r="IFN8" s="25"/>
      <c r="IFO8" s="25"/>
      <c r="IFP8" s="25"/>
      <c r="IFQ8" s="25"/>
      <c r="IFR8" s="25"/>
      <c r="IFS8" s="25"/>
      <c r="IFT8" s="25"/>
      <c r="IFU8" s="25"/>
      <c r="IFV8" s="25"/>
      <c r="IFW8" s="25"/>
      <c r="IFX8" s="25"/>
      <c r="IFY8" s="25"/>
      <c r="IFZ8" s="25"/>
      <c r="IGA8" s="25"/>
      <c r="IGB8" s="25"/>
      <c r="IGC8" s="25"/>
      <c r="IGD8" s="25"/>
      <c r="IGE8" s="25"/>
      <c r="IGF8" s="25"/>
      <c r="IGG8" s="25"/>
      <c r="IGH8" s="25"/>
      <c r="IGI8" s="25"/>
      <c r="IGJ8" s="25"/>
      <c r="IGK8" s="25"/>
      <c r="IGL8" s="25"/>
      <c r="IGM8" s="25"/>
      <c r="IGN8" s="25"/>
      <c r="IGO8" s="25"/>
      <c r="IGP8" s="25"/>
      <c r="IGQ8" s="25"/>
      <c r="IGR8" s="25"/>
      <c r="IGS8" s="25"/>
      <c r="IGT8" s="25"/>
      <c r="IGU8" s="25"/>
      <c r="IGV8" s="25"/>
      <c r="IGW8" s="25"/>
      <c r="IGX8" s="25"/>
      <c r="IGY8" s="25"/>
      <c r="IGZ8" s="25"/>
      <c r="IHA8" s="25"/>
      <c r="IHB8" s="25"/>
      <c r="IHC8" s="25"/>
      <c r="IHD8" s="25"/>
      <c r="IHE8" s="25"/>
      <c r="IHF8" s="25"/>
      <c r="IHG8" s="25"/>
      <c r="IHH8" s="25"/>
      <c r="IHI8" s="25"/>
      <c r="IHJ8" s="25"/>
      <c r="IHK8" s="25"/>
      <c r="IHL8" s="25"/>
      <c r="IHM8" s="25"/>
      <c r="IHN8" s="25"/>
      <c r="IHO8" s="25"/>
      <c r="IHP8" s="25"/>
      <c r="IHQ8" s="25"/>
      <c r="IHR8" s="25"/>
      <c r="IHS8" s="25"/>
      <c r="IHT8" s="25"/>
      <c r="IHU8" s="25"/>
      <c r="IHV8" s="25"/>
      <c r="IHW8" s="25"/>
      <c r="IHX8" s="25"/>
      <c r="IHY8" s="25"/>
      <c r="IHZ8" s="25"/>
      <c r="IIA8" s="25"/>
      <c r="IIB8" s="25"/>
      <c r="IIC8" s="25"/>
      <c r="IID8" s="25"/>
      <c r="IIE8" s="25"/>
      <c r="IIF8" s="25"/>
      <c r="IIG8" s="25"/>
      <c r="IIH8" s="25"/>
      <c r="III8" s="25"/>
      <c r="IIJ8" s="25"/>
      <c r="IIK8" s="25"/>
      <c r="IIL8" s="25"/>
      <c r="IIM8" s="25"/>
      <c r="IIN8" s="25"/>
      <c r="IIO8" s="25"/>
      <c r="IIP8" s="25"/>
      <c r="IIQ8" s="25"/>
      <c r="IIR8" s="25"/>
      <c r="IIS8" s="25"/>
      <c r="IIT8" s="25"/>
      <c r="IIU8" s="25"/>
      <c r="IIV8" s="25"/>
      <c r="IIW8" s="25"/>
      <c r="IIX8" s="25"/>
      <c r="IIY8" s="25"/>
      <c r="IIZ8" s="25"/>
      <c r="IJA8" s="25"/>
      <c r="IJB8" s="25"/>
      <c r="IJC8" s="25"/>
      <c r="IJD8" s="25"/>
      <c r="IJE8" s="25"/>
      <c r="IJF8" s="25"/>
      <c r="IJG8" s="25"/>
      <c r="IJH8" s="25"/>
      <c r="IJI8" s="25"/>
      <c r="IJJ8" s="25"/>
      <c r="IJK8" s="25"/>
      <c r="IJL8" s="25"/>
      <c r="IJM8" s="25"/>
      <c r="IJN8" s="25"/>
      <c r="IJO8" s="25"/>
      <c r="IJP8" s="25"/>
      <c r="IJQ8" s="25"/>
      <c r="IJR8" s="25"/>
      <c r="IJS8" s="25"/>
      <c r="IJT8" s="25"/>
      <c r="IJU8" s="25"/>
      <c r="IJV8" s="25"/>
      <c r="IJW8" s="25"/>
      <c r="IJX8" s="25"/>
      <c r="IJY8" s="25"/>
      <c r="IJZ8" s="25"/>
      <c r="IKA8" s="25"/>
      <c r="IKB8" s="25"/>
      <c r="IKC8" s="25"/>
      <c r="IKD8" s="25"/>
      <c r="IKE8" s="25"/>
      <c r="IKF8" s="25"/>
      <c r="IKG8" s="25"/>
      <c r="IKH8" s="25"/>
      <c r="IKI8" s="25"/>
      <c r="IKJ8" s="25"/>
      <c r="IKK8" s="25"/>
      <c r="IKL8" s="25"/>
      <c r="IKM8" s="25"/>
      <c r="IKN8" s="25"/>
      <c r="IKO8" s="25"/>
      <c r="IKP8" s="25"/>
      <c r="IKQ8" s="25"/>
      <c r="IKR8" s="25"/>
      <c r="IKS8" s="25"/>
      <c r="IKT8" s="25"/>
      <c r="IKU8" s="25"/>
      <c r="IKV8" s="25"/>
      <c r="IKW8" s="25"/>
      <c r="IKX8" s="25"/>
      <c r="IKY8" s="25"/>
      <c r="IKZ8" s="25"/>
      <c r="ILA8" s="25"/>
      <c r="ILB8" s="25"/>
      <c r="ILC8" s="25"/>
      <c r="ILD8" s="25"/>
      <c r="ILE8" s="25"/>
      <c r="ILF8" s="25"/>
      <c r="ILG8" s="25"/>
      <c r="ILH8" s="25"/>
      <c r="ILI8" s="25"/>
      <c r="ILJ8" s="25"/>
      <c r="ILK8" s="25"/>
      <c r="ILL8" s="25"/>
      <c r="ILM8" s="25"/>
      <c r="ILN8" s="25"/>
      <c r="ILO8" s="25"/>
      <c r="ILP8" s="25"/>
      <c r="ILQ8" s="25"/>
      <c r="ILR8" s="25"/>
      <c r="ILS8" s="25"/>
      <c r="ILT8" s="25"/>
      <c r="ILU8" s="25"/>
      <c r="ILV8" s="25"/>
      <c r="ILW8" s="25"/>
      <c r="ILX8" s="25"/>
      <c r="ILY8" s="25"/>
      <c r="ILZ8" s="25"/>
      <c r="IMA8" s="25"/>
      <c r="IMB8" s="25"/>
      <c r="IMC8" s="25"/>
      <c r="IMD8" s="25"/>
      <c r="IME8" s="25"/>
      <c r="IMF8" s="25"/>
      <c r="IMG8" s="25"/>
      <c r="IMH8" s="25"/>
      <c r="IMI8" s="25"/>
      <c r="IMJ8" s="25"/>
      <c r="IMK8" s="25"/>
      <c r="IML8" s="25"/>
      <c r="IMM8" s="25"/>
      <c r="IMN8" s="25"/>
      <c r="IMO8" s="25"/>
      <c r="IMP8" s="25"/>
      <c r="IMQ8" s="25"/>
      <c r="IMR8" s="25"/>
      <c r="IMS8" s="25"/>
      <c r="IMT8" s="25"/>
      <c r="IMU8" s="25"/>
      <c r="IMV8" s="25"/>
      <c r="IMW8" s="25"/>
      <c r="IMX8" s="25"/>
      <c r="IMY8" s="25"/>
      <c r="IMZ8" s="25"/>
      <c r="INA8" s="25"/>
      <c r="INB8" s="25"/>
      <c r="INC8" s="25"/>
      <c r="IND8" s="25"/>
      <c r="INE8" s="25"/>
      <c r="INF8" s="25"/>
      <c r="ING8" s="25"/>
      <c r="INH8" s="25"/>
      <c r="INI8" s="25"/>
      <c r="INJ8" s="25"/>
      <c r="INK8" s="25"/>
      <c r="INL8" s="25"/>
      <c r="INM8" s="25"/>
      <c r="INN8" s="25"/>
      <c r="INO8" s="25"/>
      <c r="INP8" s="25"/>
      <c r="INQ8" s="25"/>
      <c r="INR8" s="25"/>
      <c r="INS8" s="25"/>
      <c r="INT8" s="25"/>
      <c r="INU8" s="25"/>
      <c r="INV8" s="25"/>
      <c r="INW8" s="25"/>
      <c r="INX8" s="25"/>
      <c r="INY8" s="25"/>
      <c r="INZ8" s="25"/>
      <c r="IOA8" s="25"/>
      <c r="IOB8" s="25"/>
      <c r="IOC8" s="25"/>
      <c r="IOD8" s="25"/>
      <c r="IOE8" s="25"/>
      <c r="IOF8" s="25"/>
      <c r="IOG8" s="25"/>
      <c r="IOH8" s="25"/>
      <c r="IOI8" s="25"/>
      <c r="IOJ8" s="25"/>
      <c r="IOK8" s="25"/>
      <c r="IOL8" s="25"/>
      <c r="IOM8" s="25"/>
      <c r="ION8" s="25"/>
      <c r="IOO8" s="25"/>
      <c r="IOP8" s="25"/>
      <c r="IOQ8" s="25"/>
      <c r="IOR8" s="25"/>
      <c r="IOS8" s="25"/>
      <c r="IOT8" s="25"/>
      <c r="IOU8" s="25"/>
      <c r="IOV8" s="25"/>
      <c r="IOW8" s="25"/>
      <c r="IOX8" s="25"/>
      <c r="IOY8" s="25"/>
      <c r="IOZ8" s="25"/>
      <c r="IPA8" s="25"/>
      <c r="IPB8" s="25"/>
      <c r="IPC8" s="25"/>
      <c r="IPD8" s="25"/>
      <c r="IPE8" s="25"/>
      <c r="IPF8" s="25"/>
      <c r="IPG8" s="25"/>
      <c r="IPH8" s="25"/>
      <c r="IPI8" s="25"/>
      <c r="IPJ8" s="25"/>
      <c r="IPK8" s="25"/>
      <c r="IPL8" s="25"/>
      <c r="IPM8" s="25"/>
      <c r="IPN8" s="25"/>
      <c r="IPO8" s="25"/>
      <c r="IPP8" s="25"/>
      <c r="IPQ8" s="25"/>
      <c r="IPR8" s="25"/>
      <c r="IPS8" s="25"/>
      <c r="IPT8" s="25"/>
      <c r="IPU8" s="25"/>
      <c r="IPV8" s="25"/>
      <c r="IPW8" s="25"/>
      <c r="IPX8" s="25"/>
      <c r="IPY8" s="25"/>
      <c r="IPZ8" s="25"/>
      <c r="IQA8" s="25"/>
      <c r="IQB8" s="25"/>
      <c r="IQC8" s="25"/>
      <c r="IQD8" s="25"/>
      <c r="IQE8" s="25"/>
      <c r="IQF8" s="25"/>
      <c r="IQG8" s="25"/>
      <c r="IQH8" s="25"/>
      <c r="IQI8" s="25"/>
      <c r="IQJ8" s="25"/>
      <c r="IQK8" s="25"/>
      <c r="IQL8" s="25"/>
      <c r="IQM8" s="25"/>
      <c r="IQN8" s="25"/>
      <c r="IQO8" s="25"/>
      <c r="IQP8" s="25"/>
      <c r="IQQ8" s="25"/>
      <c r="IQR8" s="25"/>
      <c r="IQS8" s="25"/>
      <c r="IQT8" s="25"/>
      <c r="IQU8" s="25"/>
      <c r="IQV8" s="25"/>
      <c r="IQW8" s="25"/>
      <c r="IQX8" s="25"/>
      <c r="IQY8" s="25"/>
      <c r="IQZ8" s="25"/>
      <c r="IRA8" s="25"/>
      <c r="IRB8" s="25"/>
      <c r="IRC8" s="25"/>
      <c r="IRD8" s="25"/>
      <c r="IRE8" s="25"/>
      <c r="IRF8" s="25"/>
      <c r="IRG8" s="25"/>
      <c r="IRH8" s="25"/>
      <c r="IRI8" s="25"/>
      <c r="IRJ8" s="25"/>
      <c r="IRK8" s="25"/>
      <c r="IRL8" s="25"/>
      <c r="IRM8" s="25"/>
      <c r="IRN8" s="25"/>
      <c r="IRO8" s="25"/>
      <c r="IRP8" s="25"/>
      <c r="IRQ8" s="25"/>
      <c r="IRR8" s="25"/>
      <c r="IRS8" s="25"/>
      <c r="IRT8" s="25"/>
      <c r="IRU8" s="25"/>
      <c r="IRV8" s="25"/>
      <c r="IRW8" s="25"/>
      <c r="IRX8" s="25"/>
      <c r="IRY8" s="25"/>
      <c r="IRZ8" s="25"/>
      <c r="ISA8" s="25"/>
      <c r="ISB8" s="25"/>
      <c r="ISC8" s="25"/>
      <c r="ISD8" s="25"/>
      <c r="ISE8" s="25"/>
      <c r="ISF8" s="25"/>
      <c r="ISG8" s="25"/>
      <c r="ISH8" s="25"/>
      <c r="ISI8" s="25"/>
      <c r="ISJ8" s="25"/>
      <c r="ISK8" s="25"/>
      <c r="ISL8" s="25"/>
      <c r="ISM8" s="25"/>
      <c r="ISN8" s="25"/>
      <c r="ISO8" s="25"/>
      <c r="ISP8" s="25"/>
      <c r="ISQ8" s="25"/>
      <c r="ISR8" s="25"/>
      <c r="ISS8" s="25"/>
      <c r="IST8" s="25"/>
      <c r="ISU8" s="25"/>
      <c r="ISV8" s="25"/>
      <c r="ISW8" s="25"/>
      <c r="ISX8" s="25"/>
      <c r="ISY8" s="25"/>
      <c r="ISZ8" s="25"/>
      <c r="ITA8" s="25"/>
      <c r="ITB8" s="25"/>
      <c r="ITC8" s="25"/>
      <c r="ITD8" s="25"/>
      <c r="ITE8" s="25"/>
      <c r="ITF8" s="25"/>
      <c r="ITG8" s="25"/>
      <c r="ITH8" s="25"/>
      <c r="ITI8" s="25"/>
      <c r="ITJ8" s="25"/>
      <c r="ITK8" s="25"/>
      <c r="ITL8" s="25"/>
      <c r="ITM8" s="25"/>
      <c r="ITN8" s="25"/>
      <c r="ITO8" s="25"/>
      <c r="ITP8" s="25"/>
      <c r="ITQ8" s="25"/>
      <c r="ITR8" s="25"/>
      <c r="ITS8" s="25"/>
      <c r="ITT8" s="25"/>
      <c r="ITU8" s="25"/>
      <c r="ITV8" s="25"/>
      <c r="ITW8" s="25"/>
      <c r="ITX8" s="25"/>
      <c r="ITY8" s="25"/>
      <c r="ITZ8" s="25"/>
      <c r="IUA8" s="25"/>
      <c r="IUB8" s="25"/>
      <c r="IUC8" s="25"/>
      <c r="IUD8" s="25"/>
      <c r="IUE8" s="25"/>
      <c r="IUF8" s="25"/>
      <c r="IUG8" s="25"/>
      <c r="IUH8" s="25"/>
      <c r="IUI8" s="25"/>
      <c r="IUJ8" s="25"/>
      <c r="IUK8" s="25"/>
      <c r="IUL8" s="25"/>
      <c r="IUM8" s="25"/>
      <c r="IUN8" s="25"/>
      <c r="IUO8" s="25"/>
      <c r="IUP8" s="25"/>
      <c r="IUQ8" s="25"/>
      <c r="IUR8" s="25"/>
      <c r="IUS8" s="25"/>
      <c r="IUT8" s="25"/>
      <c r="IUU8" s="25"/>
      <c r="IUV8" s="25"/>
      <c r="IUW8" s="25"/>
      <c r="IUX8" s="25"/>
      <c r="IUY8" s="25"/>
      <c r="IUZ8" s="25"/>
      <c r="IVA8" s="25"/>
      <c r="IVB8" s="25"/>
      <c r="IVC8" s="25"/>
      <c r="IVD8" s="25"/>
      <c r="IVE8" s="25"/>
      <c r="IVF8" s="25"/>
      <c r="IVG8" s="25"/>
      <c r="IVH8" s="25"/>
      <c r="IVI8" s="25"/>
      <c r="IVJ8" s="25"/>
      <c r="IVK8" s="25"/>
      <c r="IVL8" s="25"/>
      <c r="IVM8" s="25"/>
      <c r="IVN8" s="25"/>
      <c r="IVO8" s="25"/>
      <c r="IVP8" s="25"/>
      <c r="IVQ8" s="25"/>
      <c r="IVR8" s="25"/>
      <c r="IVS8" s="25"/>
      <c r="IVT8" s="25"/>
      <c r="IVU8" s="25"/>
      <c r="IVV8" s="25"/>
      <c r="IVW8" s="25"/>
      <c r="IVX8" s="25"/>
      <c r="IVY8" s="25"/>
      <c r="IVZ8" s="25"/>
      <c r="IWA8" s="25"/>
      <c r="IWB8" s="25"/>
      <c r="IWC8" s="25"/>
      <c r="IWD8" s="25"/>
      <c r="IWE8" s="25"/>
      <c r="IWF8" s="25"/>
      <c r="IWG8" s="25"/>
      <c r="IWH8" s="25"/>
      <c r="IWI8" s="25"/>
      <c r="IWJ8" s="25"/>
      <c r="IWK8" s="25"/>
      <c r="IWL8" s="25"/>
      <c r="IWM8" s="25"/>
      <c r="IWN8" s="25"/>
      <c r="IWO8" s="25"/>
      <c r="IWP8" s="25"/>
      <c r="IWQ8" s="25"/>
      <c r="IWR8" s="25"/>
      <c r="IWS8" s="25"/>
      <c r="IWT8" s="25"/>
      <c r="IWU8" s="25"/>
      <c r="IWV8" s="25"/>
      <c r="IWW8" s="25"/>
      <c r="IWX8" s="25"/>
      <c r="IWY8" s="25"/>
      <c r="IWZ8" s="25"/>
      <c r="IXA8" s="25"/>
      <c r="IXB8" s="25"/>
      <c r="IXC8" s="25"/>
      <c r="IXD8" s="25"/>
      <c r="IXE8" s="25"/>
      <c r="IXF8" s="25"/>
      <c r="IXG8" s="25"/>
      <c r="IXH8" s="25"/>
      <c r="IXI8" s="25"/>
      <c r="IXJ8" s="25"/>
      <c r="IXK8" s="25"/>
      <c r="IXL8" s="25"/>
      <c r="IXM8" s="25"/>
      <c r="IXN8" s="25"/>
      <c r="IXO8" s="25"/>
      <c r="IXP8" s="25"/>
      <c r="IXQ8" s="25"/>
      <c r="IXR8" s="25"/>
      <c r="IXS8" s="25"/>
      <c r="IXT8" s="25"/>
      <c r="IXU8" s="25"/>
      <c r="IXV8" s="25"/>
      <c r="IXW8" s="25"/>
      <c r="IXX8" s="25"/>
      <c r="IXY8" s="25"/>
      <c r="IXZ8" s="25"/>
      <c r="IYA8" s="25"/>
      <c r="IYB8" s="25"/>
      <c r="IYC8" s="25"/>
      <c r="IYD8" s="25"/>
      <c r="IYE8" s="25"/>
      <c r="IYF8" s="25"/>
      <c r="IYG8" s="25"/>
      <c r="IYH8" s="25"/>
      <c r="IYI8" s="25"/>
      <c r="IYJ8" s="25"/>
      <c r="IYK8" s="25"/>
      <c r="IYL8" s="25"/>
      <c r="IYM8" s="25"/>
      <c r="IYN8" s="25"/>
      <c r="IYO8" s="25"/>
      <c r="IYP8" s="25"/>
      <c r="IYQ8" s="25"/>
      <c r="IYR8" s="25"/>
      <c r="IYS8" s="25"/>
      <c r="IYT8" s="25"/>
      <c r="IYU8" s="25"/>
      <c r="IYV8" s="25"/>
      <c r="IYW8" s="25"/>
      <c r="IYX8" s="25"/>
      <c r="IYY8" s="25"/>
      <c r="IYZ8" s="25"/>
      <c r="IZA8" s="25"/>
      <c r="IZB8" s="25"/>
      <c r="IZC8" s="25"/>
      <c r="IZD8" s="25"/>
      <c r="IZE8" s="25"/>
      <c r="IZF8" s="25"/>
      <c r="IZG8" s="25"/>
      <c r="IZH8" s="25"/>
      <c r="IZI8" s="25"/>
      <c r="IZJ8" s="25"/>
      <c r="IZK8" s="25"/>
      <c r="IZL8" s="25"/>
      <c r="IZM8" s="25"/>
      <c r="IZN8" s="25"/>
      <c r="IZO8" s="25"/>
      <c r="IZP8" s="25"/>
      <c r="IZQ8" s="25"/>
      <c r="IZR8" s="25"/>
      <c r="IZS8" s="25"/>
      <c r="IZT8" s="25"/>
      <c r="IZU8" s="25"/>
      <c r="IZV8" s="25"/>
      <c r="IZW8" s="25"/>
      <c r="IZX8" s="25"/>
      <c r="IZY8" s="25"/>
      <c r="IZZ8" s="25"/>
      <c r="JAA8" s="25"/>
      <c r="JAB8" s="25"/>
      <c r="JAC8" s="25"/>
      <c r="JAD8" s="25"/>
      <c r="JAE8" s="25"/>
      <c r="JAF8" s="25"/>
      <c r="JAG8" s="25"/>
      <c r="JAH8" s="25"/>
      <c r="JAI8" s="25"/>
      <c r="JAJ8" s="25"/>
      <c r="JAK8" s="25"/>
      <c r="JAL8" s="25"/>
      <c r="JAM8" s="25"/>
      <c r="JAN8" s="25"/>
      <c r="JAO8" s="25"/>
      <c r="JAP8" s="25"/>
      <c r="JAQ8" s="25"/>
      <c r="JAR8" s="25"/>
      <c r="JAS8" s="25"/>
      <c r="JAT8" s="25"/>
      <c r="JAU8" s="25"/>
      <c r="JAV8" s="25"/>
      <c r="JAW8" s="25"/>
      <c r="JAX8" s="25"/>
      <c r="JAY8" s="25"/>
      <c r="JAZ8" s="25"/>
      <c r="JBA8" s="25"/>
      <c r="JBB8" s="25"/>
      <c r="JBC8" s="25"/>
      <c r="JBD8" s="25"/>
      <c r="JBE8" s="25"/>
      <c r="JBF8" s="25"/>
      <c r="JBG8" s="25"/>
      <c r="JBH8" s="25"/>
      <c r="JBI8" s="25"/>
      <c r="JBJ8" s="25"/>
      <c r="JBK8" s="25"/>
      <c r="JBL8" s="25"/>
      <c r="JBM8" s="25"/>
      <c r="JBN8" s="25"/>
      <c r="JBO8" s="25"/>
      <c r="JBP8" s="25"/>
      <c r="JBQ8" s="25"/>
      <c r="JBR8" s="25"/>
      <c r="JBS8" s="25"/>
      <c r="JBT8" s="25"/>
      <c r="JBU8" s="25"/>
      <c r="JBV8" s="25"/>
      <c r="JBW8" s="25"/>
      <c r="JBX8" s="25"/>
      <c r="JBY8" s="25"/>
      <c r="JBZ8" s="25"/>
      <c r="JCA8" s="25"/>
      <c r="JCB8" s="25"/>
      <c r="JCC8" s="25"/>
      <c r="JCD8" s="25"/>
      <c r="JCE8" s="25"/>
      <c r="JCF8" s="25"/>
      <c r="JCG8" s="25"/>
      <c r="JCH8" s="25"/>
      <c r="JCI8" s="25"/>
      <c r="JCJ8" s="25"/>
      <c r="JCK8" s="25"/>
      <c r="JCL8" s="25"/>
      <c r="JCM8" s="25"/>
      <c r="JCN8" s="25"/>
      <c r="JCO8" s="25"/>
      <c r="JCP8" s="25"/>
      <c r="JCQ8" s="25"/>
      <c r="JCR8" s="25"/>
      <c r="JCS8" s="25"/>
      <c r="JCT8" s="25"/>
      <c r="JCU8" s="25"/>
      <c r="JCV8" s="25"/>
      <c r="JCW8" s="25"/>
      <c r="JCX8" s="25"/>
      <c r="JCY8" s="25"/>
      <c r="JCZ8" s="25"/>
      <c r="JDA8" s="25"/>
      <c r="JDB8" s="25"/>
      <c r="JDC8" s="25"/>
      <c r="JDD8" s="25"/>
      <c r="JDE8" s="25"/>
      <c r="JDF8" s="25"/>
      <c r="JDG8" s="25"/>
      <c r="JDH8" s="25"/>
      <c r="JDI8" s="25"/>
      <c r="JDJ8" s="25"/>
      <c r="JDK8" s="25"/>
      <c r="JDL8" s="25"/>
      <c r="JDM8" s="25"/>
      <c r="JDN8" s="25"/>
      <c r="JDO8" s="25"/>
      <c r="JDP8" s="25"/>
      <c r="JDQ8" s="25"/>
      <c r="JDR8" s="25"/>
      <c r="JDS8" s="25"/>
      <c r="JDT8" s="25"/>
      <c r="JDU8" s="25"/>
      <c r="JDV8" s="25"/>
      <c r="JDW8" s="25"/>
      <c r="JDX8" s="25"/>
      <c r="JDY8" s="25"/>
      <c r="JDZ8" s="25"/>
      <c r="JEA8" s="25"/>
      <c r="JEB8" s="25"/>
      <c r="JEC8" s="25"/>
      <c r="JED8" s="25"/>
      <c r="JEE8" s="25"/>
      <c r="JEF8" s="25"/>
      <c r="JEG8" s="25"/>
      <c r="JEH8" s="25"/>
      <c r="JEI8" s="25"/>
      <c r="JEJ8" s="25"/>
      <c r="JEK8" s="25"/>
      <c r="JEL8" s="25"/>
      <c r="JEM8" s="25"/>
      <c r="JEN8" s="25"/>
      <c r="JEO8" s="25"/>
      <c r="JEP8" s="25"/>
      <c r="JEQ8" s="25"/>
      <c r="JER8" s="25"/>
      <c r="JES8" s="25"/>
      <c r="JET8" s="25"/>
      <c r="JEU8" s="25"/>
      <c r="JEV8" s="25"/>
      <c r="JEW8" s="25"/>
      <c r="JEX8" s="25"/>
      <c r="JEY8" s="25"/>
      <c r="JEZ8" s="25"/>
      <c r="JFA8" s="25"/>
      <c r="JFB8" s="25"/>
      <c r="JFC8" s="25"/>
      <c r="JFD8" s="25"/>
      <c r="JFE8" s="25"/>
      <c r="JFF8" s="25"/>
      <c r="JFG8" s="25"/>
      <c r="JFH8" s="25"/>
      <c r="JFI8" s="25"/>
      <c r="JFJ8" s="25"/>
      <c r="JFK8" s="25"/>
      <c r="JFL8" s="25"/>
      <c r="JFM8" s="25"/>
      <c r="JFN8" s="25"/>
      <c r="JFO8" s="25"/>
      <c r="JFP8" s="25"/>
      <c r="JFQ8" s="25"/>
      <c r="JFR8" s="25"/>
      <c r="JFS8" s="25"/>
      <c r="JFT8" s="25"/>
      <c r="JFU8" s="25"/>
      <c r="JFV8" s="25"/>
      <c r="JFW8" s="25"/>
      <c r="JFX8" s="25"/>
      <c r="JFY8" s="25"/>
      <c r="JFZ8" s="25"/>
      <c r="JGA8" s="25"/>
      <c r="JGB8" s="25"/>
      <c r="JGC8" s="25"/>
      <c r="JGD8" s="25"/>
      <c r="JGE8" s="25"/>
      <c r="JGF8" s="25"/>
      <c r="JGG8" s="25"/>
      <c r="JGH8" s="25"/>
      <c r="JGI8" s="25"/>
      <c r="JGJ8" s="25"/>
      <c r="JGK8" s="25"/>
      <c r="JGL8" s="25"/>
      <c r="JGM8" s="25"/>
      <c r="JGN8" s="25"/>
      <c r="JGO8" s="25"/>
      <c r="JGP8" s="25"/>
      <c r="JGQ8" s="25"/>
      <c r="JGR8" s="25"/>
      <c r="JGS8" s="25"/>
      <c r="JGT8" s="25"/>
      <c r="JGU8" s="25"/>
      <c r="JGV8" s="25"/>
      <c r="JGW8" s="25"/>
      <c r="JGX8" s="25"/>
      <c r="JGY8" s="25"/>
      <c r="JGZ8" s="25"/>
      <c r="JHA8" s="25"/>
      <c r="JHB8" s="25"/>
      <c r="JHC8" s="25"/>
      <c r="JHD8" s="25"/>
      <c r="JHE8" s="25"/>
      <c r="JHF8" s="25"/>
      <c r="JHG8" s="25"/>
      <c r="JHH8" s="25"/>
      <c r="JHI8" s="25"/>
      <c r="JHJ8" s="25"/>
      <c r="JHK8" s="25"/>
      <c r="JHL8" s="25"/>
      <c r="JHM8" s="25"/>
      <c r="JHN8" s="25"/>
      <c r="JHO8" s="25"/>
      <c r="JHP8" s="25"/>
      <c r="JHQ8" s="25"/>
      <c r="JHR8" s="25"/>
      <c r="JHS8" s="25"/>
      <c r="JHT8" s="25"/>
      <c r="JHU8" s="25"/>
      <c r="JHV8" s="25"/>
      <c r="JHW8" s="25"/>
      <c r="JHX8" s="25"/>
      <c r="JHY8" s="25"/>
      <c r="JHZ8" s="25"/>
      <c r="JIA8" s="25"/>
      <c r="JIB8" s="25"/>
      <c r="JIC8" s="25"/>
      <c r="JID8" s="25"/>
      <c r="JIE8" s="25"/>
      <c r="JIF8" s="25"/>
      <c r="JIG8" s="25"/>
      <c r="JIH8" s="25"/>
      <c r="JII8" s="25"/>
      <c r="JIJ8" s="25"/>
      <c r="JIK8" s="25"/>
      <c r="JIL8" s="25"/>
      <c r="JIM8" s="25"/>
      <c r="JIN8" s="25"/>
      <c r="JIO8" s="25"/>
      <c r="JIP8" s="25"/>
      <c r="JIQ8" s="25"/>
      <c r="JIR8" s="25"/>
      <c r="JIS8" s="25"/>
      <c r="JIT8" s="25"/>
      <c r="JIU8" s="25"/>
      <c r="JIV8" s="25"/>
      <c r="JIW8" s="25"/>
      <c r="JIX8" s="25"/>
      <c r="JIY8" s="25"/>
      <c r="JIZ8" s="25"/>
      <c r="JJA8" s="25"/>
      <c r="JJB8" s="25"/>
      <c r="JJC8" s="25"/>
      <c r="JJD8" s="25"/>
      <c r="JJE8" s="25"/>
      <c r="JJF8" s="25"/>
      <c r="JJG8" s="25"/>
      <c r="JJH8" s="25"/>
      <c r="JJI8" s="25"/>
      <c r="JJJ8" s="25"/>
      <c r="JJK8" s="25"/>
      <c r="JJL8" s="25"/>
      <c r="JJM8" s="25"/>
      <c r="JJN8" s="25"/>
      <c r="JJO8" s="25"/>
      <c r="JJP8" s="25"/>
      <c r="JJQ8" s="25"/>
      <c r="JJR8" s="25"/>
      <c r="JJS8" s="25"/>
      <c r="JJT8" s="25"/>
      <c r="JJU8" s="25"/>
      <c r="JJV8" s="25"/>
      <c r="JJW8" s="25"/>
      <c r="JJX8" s="25"/>
      <c r="JJY8" s="25"/>
      <c r="JJZ8" s="25"/>
      <c r="JKA8" s="25"/>
      <c r="JKB8" s="25"/>
      <c r="JKC8" s="25"/>
      <c r="JKD8" s="25"/>
      <c r="JKE8" s="25"/>
      <c r="JKF8" s="25"/>
      <c r="JKG8" s="25"/>
      <c r="JKH8" s="25"/>
      <c r="JKI8" s="25"/>
      <c r="JKJ8" s="25"/>
      <c r="JKK8" s="25"/>
      <c r="JKL8" s="25"/>
      <c r="JKM8" s="25"/>
      <c r="JKN8" s="25"/>
      <c r="JKO8" s="25"/>
      <c r="JKP8" s="25"/>
      <c r="JKQ8" s="25"/>
      <c r="JKR8" s="25"/>
      <c r="JKS8" s="25"/>
      <c r="JKT8" s="25"/>
      <c r="JKU8" s="25"/>
      <c r="JKV8" s="25"/>
      <c r="JKW8" s="25"/>
      <c r="JKX8" s="25"/>
      <c r="JKY8" s="25"/>
      <c r="JKZ8" s="25"/>
      <c r="JLA8" s="25"/>
      <c r="JLB8" s="25"/>
      <c r="JLC8" s="25"/>
      <c r="JLD8" s="25"/>
      <c r="JLE8" s="25"/>
      <c r="JLF8" s="25"/>
      <c r="JLG8" s="25"/>
      <c r="JLH8" s="25"/>
      <c r="JLI8" s="25"/>
      <c r="JLJ8" s="25"/>
      <c r="JLK8" s="25"/>
      <c r="JLL8" s="25"/>
      <c r="JLM8" s="25"/>
      <c r="JLN8" s="25"/>
      <c r="JLO8" s="25"/>
      <c r="JLP8" s="25"/>
      <c r="JLQ8" s="25"/>
      <c r="JLR8" s="25"/>
      <c r="JLS8" s="25"/>
      <c r="JLT8" s="25"/>
      <c r="JLU8" s="25"/>
      <c r="JLV8" s="25"/>
      <c r="JLW8" s="25"/>
      <c r="JLX8" s="25"/>
      <c r="JLY8" s="25"/>
      <c r="JLZ8" s="25"/>
      <c r="JMA8" s="25"/>
      <c r="JMB8" s="25"/>
      <c r="JMC8" s="25"/>
      <c r="JMD8" s="25"/>
      <c r="JME8" s="25"/>
      <c r="JMF8" s="25"/>
      <c r="JMG8" s="25"/>
      <c r="JMH8" s="25"/>
      <c r="JMI8" s="25"/>
      <c r="JMJ8" s="25"/>
      <c r="JMK8" s="25"/>
      <c r="JML8" s="25"/>
      <c r="JMM8" s="25"/>
      <c r="JMN8" s="25"/>
      <c r="JMO8" s="25"/>
      <c r="JMP8" s="25"/>
      <c r="JMQ8" s="25"/>
      <c r="JMR8" s="25"/>
      <c r="JMS8" s="25"/>
      <c r="JMT8" s="25"/>
      <c r="JMU8" s="25"/>
      <c r="JMV8" s="25"/>
      <c r="JMW8" s="25"/>
      <c r="JMX8" s="25"/>
      <c r="JMY8" s="25"/>
      <c r="JMZ8" s="25"/>
      <c r="JNA8" s="25"/>
      <c r="JNB8" s="25"/>
      <c r="JNC8" s="25"/>
      <c r="JND8" s="25"/>
      <c r="JNE8" s="25"/>
      <c r="JNF8" s="25"/>
      <c r="JNG8" s="25"/>
      <c r="JNH8" s="25"/>
      <c r="JNI8" s="25"/>
      <c r="JNJ8" s="25"/>
      <c r="JNK8" s="25"/>
      <c r="JNL8" s="25"/>
      <c r="JNM8" s="25"/>
      <c r="JNN8" s="25"/>
      <c r="JNO8" s="25"/>
      <c r="JNP8" s="25"/>
      <c r="JNQ8" s="25"/>
      <c r="JNR8" s="25"/>
      <c r="JNS8" s="25"/>
      <c r="JNT8" s="25"/>
      <c r="JNU8" s="25"/>
      <c r="JNV8" s="25"/>
      <c r="JNW8" s="25"/>
      <c r="JNX8" s="25"/>
      <c r="JNY8" s="25"/>
      <c r="JNZ8" s="25"/>
      <c r="JOA8" s="25"/>
      <c r="JOB8" s="25"/>
      <c r="JOC8" s="25"/>
      <c r="JOD8" s="25"/>
      <c r="JOE8" s="25"/>
      <c r="JOF8" s="25"/>
      <c r="JOG8" s="25"/>
      <c r="JOH8" s="25"/>
      <c r="JOI8" s="25"/>
      <c r="JOJ8" s="25"/>
      <c r="JOK8" s="25"/>
      <c r="JOL8" s="25"/>
      <c r="JOM8" s="25"/>
      <c r="JON8" s="25"/>
      <c r="JOO8" s="25"/>
      <c r="JOP8" s="25"/>
      <c r="JOQ8" s="25"/>
      <c r="JOR8" s="25"/>
      <c r="JOS8" s="25"/>
      <c r="JOT8" s="25"/>
      <c r="JOU8" s="25"/>
      <c r="JOV8" s="25"/>
      <c r="JOW8" s="25"/>
      <c r="JOX8" s="25"/>
      <c r="JOY8" s="25"/>
      <c r="JOZ8" s="25"/>
      <c r="JPA8" s="25"/>
      <c r="JPB8" s="25"/>
      <c r="JPC8" s="25"/>
      <c r="JPD8" s="25"/>
      <c r="JPE8" s="25"/>
      <c r="JPF8" s="25"/>
      <c r="JPG8" s="25"/>
      <c r="JPH8" s="25"/>
      <c r="JPI8" s="25"/>
      <c r="JPJ8" s="25"/>
      <c r="JPK8" s="25"/>
      <c r="JPL8" s="25"/>
      <c r="JPM8" s="25"/>
      <c r="JPN8" s="25"/>
      <c r="JPO8" s="25"/>
      <c r="JPP8" s="25"/>
      <c r="JPQ8" s="25"/>
      <c r="JPR8" s="25"/>
      <c r="JPS8" s="25"/>
      <c r="JPT8" s="25"/>
      <c r="JPU8" s="25"/>
      <c r="JPV8" s="25"/>
      <c r="JPW8" s="25"/>
      <c r="JPX8" s="25"/>
      <c r="JPY8" s="25"/>
      <c r="JPZ8" s="25"/>
      <c r="JQA8" s="25"/>
      <c r="JQB8" s="25"/>
      <c r="JQC8" s="25"/>
      <c r="JQD8" s="25"/>
      <c r="JQE8" s="25"/>
      <c r="JQF8" s="25"/>
      <c r="JQG8" s="25"/>
      <c r="JQH8" s="25"/>
      <c r="JQI8" s="25"/>
      <c r="JQJ8" s="25"/>
      <c r="JQK8" s="25"/>
      <c r="JQL8" s="25"/>
      <c r="JQM8" s="25"/>
      <c r="JQN8" s="25"/>
      <c r="JQO8" s="25"/>
      <c r="JQP8" s="25"/>
      <c r="JQQ8" s="25"/>
      <c r="JQR8" s="25"/>
      <c r="JQS8" s="25"/>
      <c r="JQT8" s="25"/>
      <c r="JQU8" s="25"/>
      <c r="JQV8" s="25"/>
      <c r="JQW8" s="25"/>
      <c r="JQX8" s="25"/>
      <c r="JQY8" s="25"/>
      <c r="JQZ8" s="25"/>
      <c r="JRA8" s="25"/>
      <c r="JRB8" s="25"/>
      <c r="JRC8" s="25"/>
      <c r="JRD8" s="25"/>
      <c r="JRE8" s="25"/>
      <c r="JRF8" s="25"/>
      <c r="JRG8" s="25"/>
      <c r="JRH8" s="25"/>
      <c r="JRI8" s="25"/>
      <c r="JRJ8" s="25"/>
      <c r="JRK8" s="25"/>
      <c r="JRL8" s="25"/>
      <c r="JRM8" s="25"/>
      <c r="JRN8" s="25"/>
      <c r="JRO8" s="25"/>
      <c r="JRP8" s="25"/>
      <c r="JRQ8" s="25"/>
      <c r="JRR8" s="25"/>
      <c r="JRS8" s="25"/>
      <c r="JRT8" s="25"/>
      <c r="JRU8" s="25"/>
      <c r="JRV8" s="25"/>
      <c r="JRW8" s="25"/>
      <c r="JRX8" s="25"/>
      <c r="JRY8" s="25"/>
      <c r="JRZ8" s="25"/>
      <c r="JSA8" s="25"/>
      <c r="JSB8" s="25"/>
      <c r="JSC8" s="25"/>
      <c r="JSD8" s="25"/>
      <c r="JSE8" s="25"/>
      <c r="JSF8" s="25"/>
      <c r="JSG8" s="25"/>
      <c r="JSH8" s="25"/>
      <c r="JSI8" s="25"/>
      <c r="JSJ8" s="25"/>
      <c r="JSK8" s="25"/>
      <c r="JSL8" s="25"/>
      <c r="JSM8" s="25"/>
      <c r="JSN8" s="25"/>
      <c r="JSO8" s="25"/>
      <c r="JSP8" s="25"/>
      <c r="JSQ8" s="25"/>
      <c r="JSR8" s="25"/>
      <c r="JSS8" s="25"/>
      <c r="JST8" s="25"/>
      <c r="JSU8" s="25"/>
      <c r="JSV8" s="25"/>
      <c r="JSW8" s="25"/>
      <c r="JSX8" s="25"/>
      <c r="JSY8" s="25"/>
      <c r="JSZ8" s="25"/>
      <c r="JTA8" s="25"/>
      <c r="JTB8" s="25"/>
      <c r="JTC8" s="25"/>
      <c r="JTD8" s="25"/>
      <c r="JTE8" s="25"/>
      <c r="JTF8" s="25"/>
      <c r="JTG8" s="25"/>
      <c r="JTH8" s="25"/>
      <c r="JTI8" s="25"/>
      <c r="JTJ8" s="25"/>
      <c r="JTK8" s="25"/>
      <c r="JTL8" s="25"/>
      <c r="JTM8" s="25"/>
      <c r="JTN8" s="25"/>
      <c r="JTO8" s="25"/>
      <c r="JTP8" s="25"/>
      <c r="JTQ8" s="25"/>
      <c r="JTR8" s="25"/>
      <c r="JTS8" s="25"/>
      <c r="JTT8" s="25"/>
      <c r="JTU8" s="25"/>
      <c r="JTV8" s="25"/>
      <c r="JTW8" s="25"/>
      <c r="JTX8" s="25"/>
      <c r="JTY8" s="25"/>
      <c r="JTZ8" s="25"/>
      <c r="JUA8" s="25"/>
      <c r="JUB8" s="25"/>
      <c r="JUC8" s="25"/>
      <c r="JUD8" s="25"/>
      <c r="JUE8" s="25"/>
      <c r="JUF8" s="25"/>
      <c r="JUG8" s="25"/>
      <c r="JUH8" s="25"/>
      <c r="JUI8" s="25"/>
      <c r="JUJ8" s="25"/>
      <c r="JUK8" s="25"/>
      <c r="JUL8" s="25"/>
      <c r="JUM8" s="25"/>
      <c r="JUN8" s="25"/>
      <c r="JUO8" s="25"/>
      <c r="JUP8" s="25"/>
      <c r="JUQ8" s="25"/>
      <c r="JUR8" s="25"/>
      <c r="JUS8" s="25"/>
      <c r="JUT8" s="25"/>
      <c r="JUU8" s="25"/>
      <c r="JUV8" s="25"/>
      <c r="JUW8" s="25"/>
      <c r="JUX8" s="25"/>
      <c r="JUY8" s="25"/>
      <c r="JUZ8" s="25"/>
      <c r="JVA8" s="25"/>
      <c r="JVB8" s="25"/>
      <c r="JVC8" s="25"/>
      <c r="JVD8" s="25"/>
      <c r="JVE8" s="25"/>
      <c r="JVF8" s="25"/>
      <c r="JVG8" s="25"/>
      <c r="JVH8" s="25"/>
      <c r="JVI8" s="25"/>
      <c r="JVJ8" s="25"/>
      <c r="JVK8" s="25"/>
      <c r="JVL8" s="25"/>
      <c r="JVM8" s="25"/>
      <c r="JVN8" s="25"/>
      <c r="JVO8" s="25"/>
      <c r="JVP8" s="25"/>
      <c r="JVQ8" s="25"/>
      <c r="JVR8" s="25"/>
      <c r="JVS8" s="25"/>
      <c r="JVT8" s="25"/>
      <c r="JVU8" s="25"/>
      <c r="JVV8" s="25"/>
      <c r="JVW8" s="25"/>
      <c r="JVX8" s="25"/>
      <c r="JVY8" s="25"/>
      <c r="JVZ8" s="25"/>
      <c r="JWA8" s="25"/>
      <c r="JWB8" s="25"/>
      <c r="JWC8" s="25"/>
      <c r="JWD8" s="25"/>
      <c r="JWE8" s="25"/>
      <c r="JWF8" s="25"/>
      <c r="JWG8" s="25"/>
      <c r="JWH8" s="25"/>
      <c r="JWI8" s="25"/>
      <c r="JWJ8" s="25"/>
      <c r="JWK8" s="25"/>
      <c r="JWL8" s="25"/>
      <c r="JWM8" s="25"/>
      <c r="JWN8" s="25"/>
      <c r="JWO8" s="25"/>
      <c r="JWP8" s="25"/>
      <c r="JWQ8" s="25"/>
      <c r="JWR8" s="25"/>
      <c r="JWS8" s="25"/>
      <c r="JWT8" s="25"/>
      <c r="JWU8" s="25"/>
      <c r="JWV8" s="25"/>
      <c r="JWW8" s="25"/>
      <c r="JWX8" s="25"/>
      <c r="JWY8" s="25"/>
      <c r="JWZ8" s="25"/>
      <c r="JXA8" s="25"/>
      <c r="JXB8" s="25"/>
      <c r="JXC8" s="25"/>
      <c r="JXD8" s="25"/>
      <c r="JXE8" s="25"/>
      <c r="JXF8" s="25"/>
      <c r="JXG8" s="25"/>
      <c r="JXH8" s="25"/>
      <c r="JXI8" s="25"/>
      <c r="JXJ8" s="25"/>
      <c r="JXK8" s="25"/>
      <c r="JXL8" s="25"/>
      <c r="JXM8" s="25"/>
      <c r="JXN8" s="25"/>
      <c r="JXO8" s="25"/>
      <c r="JXP8" s="25"/>
      <c r="JXQ8" s="25"/>
      <c r="JXR8" s="25"/>
      <c r="JXS8" s="25"/>
      <c r="JXT8" s="25"/>
      <c r="JXU8" s="25"/>
      <c r="JXV8" s="25"/>
      <c r="JXW8" s="25"/>
      <c r="JXX8" s="25"/>
      <c r="JXY8" s="25"/>
      <c r="JXZ8" s="25"/>
      <c r="JYA8" s="25"/>
      <c r="JYB8" s="25"/>
      <c r="JYC8" s="25"/>
      <c r="JYD8" s="25"/>
      <c r="JYE8" s="25"/>
      <c r="JYF8" s="25"/>
      <c r="JYG8" s="25"/>
      <c r="JYH8" s="25"/>
      <c r="JYI8" s="25"/>
      <c r="JYJ8" s="25"/>
      <c r="JYK8" s="25"/>
      <c r="JYL8" s="25"/>
      <c r="JYM8" s="25"/>
      <c r="JYN8" s="25"/>
      <c r="JYO8" s="25"/>
      <c r="JYP8" s="25"/>
      <c r="JYQ8" s="25"/>
      <c r="JYR8" s="25"/>
      <c r="JYS8" s="25"/>
      <c r="JYT8" s="25"/>
      <c r="JYU8" s="25"/>
      <c r="JYV8" s="25"/>
      <c r="JYW8" s="25"/>
      <c r="JYX8" s="25"/>
      <c r="JYY8" s="25"/>
      <c r="JYZ8" s="25"/>
      <c r="JZA8" s="25"/>
      <c r="JZB8" s="25"/>
      <c r="JZC8" s="25"/>
      <c r="JZD8" s="25"/>
      <c r="JZE8" s="25"/>
      <c r="JZF8" s="25"/>
      <c r="JZG8" s="25"/>
      <c r="JZH8" s="25"/>
      <c r="JZI8" s="25"/>
      <c r="JZJ8" s="25"/>
      <c r="JZK8" s="25"/>
      <c r="JZL8" s="25"/>
      <c r="JZM8" s="25"/>
      <c r="JZN8" s="25"/>
      <c r="JZO8" s="25"/>
      <c r="JZP8" s="25"/>
      <c r="JZQ8" s="25"/>
      <c r="JZR8" s="25"/>
      <c r="JZS8" s="25"/>
      <c r="JZT8" s="25"/>
      <c r="JZU8" s="25"/>
      <c r="JZV8" s="25"/>
      <c r="JZW8" s="25"/>
      <c r="JZX8" s="25"/>
      <c r="JZY8" s="25"/>
      <c r="JZZ8" s="25"/>
      <c r="KAA8" s="25"/>
      <c r="KAB8" s="25"/>
      <c r="KAC8" s="25"/>
      <c r="KAD8" s="25"/>
      <c r="KAE8" s="25"/>
      <c r="KAF8" s="25"/>
      <c r="KAG8" s="25"/>
      <c r="KAH8" s="25"/>
      <c r="KAI8" s="25"/>
      <c r="KAJ8" s="25"/>
      <c r="KAK8" s="25"/>
      <c r="KAL8" s="25"/>
      <c r="KAM8" s="25"/>
      <c r="KAN8" s="25"/>
      <c r="KAO8" s="25"/>
      <c r="KAP8" s="25"/>
      <c r="KAQ8" s="25"/>
      <c r="KAR8" s="25"/>
      <c r="KAS8" s="25"/>
      <c r="KAT8" s="25"/>
      <c r="KAU8" s="25"/>
      <c r="KAV8" s="25"/>
      <c r="KAW8" s="25"/>
      <c r="KAX8" s="25"/>
      <c r="KAY8" s="25"/>
      <c r="KAZ8" s="25"/>
      <c r="KBA8" s="25"/>
      <c r="KBB8" s="25"/>
      <c r="KBC8" s="25"/>
      <c r="KBD8" s="25"/>
      <c r="KBE8" s="25"/>
      <c r="KBF8" s="25"/>
      <c r="KBG8" s="25"/>
      <c r="KBH8" s="25"/>
      <c r="KBI8" s="25"/>
      <c r="KBJ8" s="25"/>
      <c r="KBK8" s="25"/>
      <c r="KBL8" s="25"/>
      <c r="KBM8" s="25"/>
      <c r="KBN8" s="25"/>
      <c r="KBO8" s="25"/>
      <c r="KBP8" s="25"/>
      <c r="KBQ8" s="25"/>
      <c r="KBR8" s="25"/>
      <c r="KBS8" s="25"/>
      <c r="KBT8" s="25"/>
      <c r="KBU8" s="25"/>
      <c r="KBV8" s="25"/>
      <c r="KBW8" s="25"/>
      <c r="KBX8" s="25"/>
      <c r="KBY8" s="25"/>
      <c r="KBZ8" s="25"/>
      <c r="KCA8" s="25"/>
      <c r="KCB8" s="25"/>
      <c r="KCC8" s="25"/>
      <c r="KCD8" s="25"/>
      <c r="KCE8" s="25"/>
      <c r="KCF8" s="25"/>
      <c r="KCG8" s="25"/>
      <c r="KCH8" s="25"/>
      <c r="KCI8" s="25"/>
      <c r="KCJ8" s="25"/>
      <c r="KCK8" s="25"/>
      <c r="KCL8" s="25"/>
      <c r="KCM8" s="25"/>
      <c r="KCN8" s="25"/>
      <c r="KCO8" s="25"/>
      <c r="KCP8" s="25"/>
      <c r="KCQ8" s="25"/>
      <c r="KCR8" s="25"/>
      <c r="KCS8" s="25"/>
      <c r="KCT8" s="25"/>
      <c r="KCU8" s="25"/>
      <c r="KCV8" s="25"/>
      <c r="KCW8" s="25"/>
      <c r="KCX8" s="25"/>
      <c r="KCY8" s="25"/>
      <c r="KCZ8" s="25"/>
      <c r="KDA8" s="25"/>
      <c r="KDB8" s="25"/>
      <c r="KDC8" s="25"/>
      <c r="KDD8" s="25"/>
      <c r="KDE8" s="25"/>
      <c r="KDF8" s="25"/>
      <c r="KDG8" s="25"/>
      <c r="KDH8" s="25"/>
      <c r="KDI8" s="25"/>
      <c r="KDJ8" s="25"/>
      <c r="KDK8" s="25"/>
      <c r="KDL8" s="25"/>
      <c r="KDM8" s="25"/>
      <c r="KDN8" s="25"/>
      <c r="KDO8" s="25"/>
      <c r="KDP8" s="25"/>
      <c r="KDQ8" s="25"/>
      <c r="KDR8" s="25"/>
      <c r="KDS8" s="25"/>
      <c r="KDT8" s="25"/>
      <c r="KDU8" s="25"/>
      <c r="KDV8" s="25"/>
      <c r="KDW8" s="25"/>
      <c r="KDX8" s="25"/>
      <c r="KDY8" s="25"/>
      <c r="KDZ8" s="25"/>
      <c r="KEA8" s="25"/>
      <c r="KEB8" s="25"/>
      <c r="KEC8" s="25"/>
      <c r="KED8" s="25"/>
      <c r="KEE8" s="25"/>
      <c r="KEF8" s="25"/>
      <c r="KEG8" s="25"/>
      <c r="KEH8" s="25"/>
      <c r="KEI8" s="25"/>
      <c r="KEJ8" s="25"/>
      <c r="KEK8" s="25"/>
      <c r="KEL8" s="25"/>
      <c r="KEM8" s="25"/>
      <c r="KEN8" s="25"/>
      <c r="KEO8" s="25"/>
      <c r="KEP8" s="25"/>
      <c r="KEQ8" s="25"/>
      <c r="KER8" s="25"/>
      <c r="KES8" s="25"/>
      <c r="KET8" s="25"/>
      <c r="KEU8" s="25"/>
      <c r="KEV8" s="25"/>
      <c r="KEW8" s="25"/>
      <c r="KEX8" s="25"/>
      <c r="KEY8" s="25"/>
      <c r="KEZ8" s="25"/>
      <c r="KFA8" s="25"/>
      <c r="KFB8" s="25"/>
      <c r="KFC8" s="25"/>
      <c r="KFD8" s="25"/>
      <c r="KFE8" s="25"/>
      <c r="KFF8" s="25"/>
      <c r="KFG8" s="25"/>
      <c r="KFH8" s="25"/>
      <c r="KFI8" s="25"/>
      <c r="KFJ8" s="25"/>
      <c r="KFK8" s="25"/>
      <c r="KFL8" s="25"/>
      <c r="KFM8" s="25"/>
      <c r="KFN8" s="25"/>
      <c r="KFO8" s="25"/>
      <c r="KFP8" s="25"/>
      <c r="KFQ8" s="25"/>
      <c r="KFR8" s="25"/>
      <c r="KFS8" s="25"/>
      <c r="KFT8" s="25"/>
      <c r="KFU8" s="25"/>
      <c r="KFV8" s="25"/>
      <c r="KFW8" s="25"/>
      <c r="KFX8" s="25"/>
      <c r="KFY8" s="25"/>
      <c r="KFZ8" s="25"/>
      <c r="KGA8" s="25"/>
      <c r="KGB8" s="25"/>
      <c r="KGC8" s="25"/>
      <c r="KGD8" s="25"/>
      <c r="KGE8" s="25"/>
      <c r="KGF8" s="25"/>
      <c r="KGG8" s="25"/>
      <c r="KGH8" s="25"/>
      <c r="KGI8" s="25"/>
      <c r="KGJ8" s="25"/>
      <c r="KGK8" s="25"/>
      <c r="KGL8" s="25"/>
      <c r="KGM8" s="25"/>
      <c r="KGN8" s="25"/>
      <c r="KGO8" s="25"/>
      <c r="KGP8" s="25"/>
      <c r="KGQ8" s="25"/>
      <c r="KGR8" s="25"/>
      <c r="KGS8" s="25"/>
      <c r="KGT8" s="25"/>
      <c r="KGU8" s="25"/>
      <c r="KGV8" s="25"/>
      <c r="KGW8" s="25"/>
      <c r="KGX8" s="25"/>
      <c r="KGY8" s="25"/>
      <c r="KGZ8" s="25"/>
      <c r="KHA8" s="25"/>
      <c r="KHB8" s="25"/>
      <c r="KHC8" s="25"/>
      <c r="KHD8" s="25"/>
      <c r="KHE8" s="25"/>
      <c r="KHF8" s="25"/>
      <c r="KHG8" s="25"/>
      <c r="KHH8" s="25"/>
      <c r="KHI8" s="25"/>
      <c r="KHJ8" s="25"/>
      <c r="KHK8" s="25"/>
      <c r="KHL8" s="25"/>
      <c r="KHM8" s="25"/>
      <c r="KHN8" s="25"/>
      <c r="KHO8" s="25"/>
      <c r="KHP8" s="25"/>
      <c r="KHQ8" s="25"/>
      <c r="KHR8" s="25"/>
      <c r="KHS8" s="25"/>
      <c r="KHT8" s="25"/>
      <c r="KHU8" s="25"/>
      <c r="KHV8" s="25"/>
      <c r="KHW8" s="25"/>
      <c r="KHX8" s="25"/>
      <c r="KHY8" s="25"/>
      <c r="KHZ8" s="25"/>
      <c r="KIA8" s="25"/>
      <c r="KIB8" s="25"/>
      <c r="KIC8" s="25"/>
      <c r="KID8" s="25"/>
      <c r="KIE8" s="25"/>
      <c r="KIF8" s="25"/>
      <c r="KIG8" s="25"/>
      <c r="KIH8" s="25"/>
      <c r="KII8" s="25"/>
      <c r="KIJ8" s="25"/>
      <c r="KIK8" s="25"/>
      <c r="KIL8" s="25"/>
      <c r="KIM8" s="25"/>
      <c r="KIN8" s="25"/>
      <c r="KIO8" s="25"/>
      <c r="KIP8" s="25"/>
      <c r="KIQ8" s="25"/>
      <c r="KIR8" s="25"/>
      <c r="KIS8" s="25"/>
      <c r="KIT8" s="25"/>
      <c r="KIU8" s="25"/>
      <c r="KIV8" s="25"/>
      <c r="KIW8" s="25"/>
      <c r="KIX8" s="25"/>
      <c r="KIY8" s="25"/>
      <c r="KIZ8" s="25"/>
      <c r="KJA8" s="25"/>
      <c r="KJB8" s="25"/>
      <c r="KJC8" s="25"/>
      <c r="KJD8" s="25"/>
      <c r="KJE8" s="25"/>
      <c r="KJF8" s="25"/>
      <c r="KJG8" s="25"/>
      <c r="KJH8" s="25"/>
      <c r="KJI8" s="25"/>
      <c r="KJJ8" s="25"/>
      <c r="KJK8" s="25"/>
      <c r="KJL8" s="25"/>
      <c r="KJM8" s="25"/>
      <c r="KJN8" s="25"/>
      <c r="KJO8" s="25"/>
      <c r="KJP8" s="25"/>
      <c r="KJQ8" s="25"/>
      <c r="KJR8" s="25"/>
      <c r="KJS8" s="25"/>
      <c r="KJT8" s="25"/>
      <c r="KJU8" s="25"/>
      <c r="KJV8" s="25"/>
      <c r="KJW8" s="25"/>
      <c r="KJX8" s="25"/>
      <c r="KJY8" s="25"/>
      <c r="KJZ8" s="25"/>
      <c r="KKA8" s="25"/>
      <c r="KKB8" s="25"/>
      <c r="KKC8" s="25"/>
      <c r="KKD8" s="25"/>
      <c r="KKE8" s="25"/>
      <c r="KKF8" s="25"/>
      <c r="KKG8" s="25"/>
      <c r="KKH8" s="25"/>
      <c r="KKI8" s="25"/>
      <c r="KKJ8" s="25"/>
      <c r="KKK8" s="25"/>
      <c r="KKL8" s="25"/>
      <c r="KKM8" s="25"/>
      <c r="KKN8" s="25"/>
      <c r="KKO8" s="25"/>
      <c r="KKP8" s="25"/>
      <c r="KKQ8" s="25"/>
      <c r="KKR8" s="25"/>
      <c r="KKS8" s="25"/>
      <c r="KKT8" s="25"/>
      <c r="KKU8" s="25"/>
      <c r="KKV8" s="25"/>
      <c r="KKW8" s="25"/>
      <c r="KKX8" s="25"/>
      <c r="KKY8" s="25"/>
      <c r="KKZ8" s="25"/>
      <c r="KLA8" s="25"/>
      <c r="KLB8" s="25"/>
      <c r="KLC8" s="25"/>
      <c r="KLD8" s="25"/>
      <c r="KLE8" s="25"/>
      <c r="KLF8" s="25"/>
      <c r="KLG8" s="25"/>
      <c r="KLH8" s="25"/>
      <c r="KLI8" s="25"/>
      <c r="KLJ8" s="25"/>
      <c r="KLK8" s="25"/>
      <c r="KLL8" s="25"/>
      <c r="KLM8" s="25"/>
      <c r="KLN8" s="25"/>
      <c r="KLO8" s="25"/>
      <c r="KLP8" s="25"/>
      <c r="KLQ8" s="25"/>
      <c r="KLR8" s="25"/>
      <c r="KLS8" s="25"/>
      <c r="KLT8" s="25"/>
      <c r="KLU8" s="25"/>
      <c r="KLV8" s="25"/>
      <c r="KLW8" s="25"/>
      <c r="KLX8" s="25"/>
      <c r="KLY8" s="25"/>
      <c r="KLZ8" s="25"/>
      <c r="KMA8" s="25"/>
      <c r="KMB8" s="25"/>
      <c r="KMC8" s="25"/>
      <c r="KMD8" s="25"/>
      <c r="KME8" s="25"/>
      <c r="KMF8" s="25"/>
      <c r="KMG8" s="25"/>
      <c r="KMH8" s="25"/>
      <c r="KMI8" s="25"/>
      <c r="KMJ8" s="25"/>
      <c r="KMK8" s="25"/>
      <c r="KML8" s="25"/>
      <c r="KMM8" s="25"/>
      <c r="KMN8" s="25"/>
      <c r="KMO8" s="25"/>
      <c r="KMP8" s="25"/>
      <c r="KMQ8" s="25"/>
      <c r="KMR8" s="25"/>
      <c r="KMS8" s="25"/>
      <c r="KMT8" s="25"/>
      <c r="KMU8" s="25"/>
      <c r="KMV8" s="25"/>
      <c r="KMW8" s="25"/>
      <c r="KMX8" s="25"/>
      <c r="KMY8" s="25"/>
      <c r="KMZ8" s="25"/>
      <c r="KNA8" s="25"/>
      <c r="KNB8" s="25"/>
      <c r="KNC8" s="25"/>
      <c r="KND8" s="25"/>
      <c r="KNE8" s="25"/>
      <c r="KNF8" s="25"/>
      <c r="KNG8" s="25"/>
      <c r="KNH8" s="25"/>
      <c r="KNI8" s="25"/>
      <c r="KNJ8" s="25"/>
      <c r="KNK8" s="25"/>
      <c r="KNL8" s="25"/>
      <c r="KNM8" s="25"/>
      <c r="KNN8" s="25"/>
      <c r="KNO8" s="25"/>
      <c r="KNP8" s="25"/>
      <c r="KNQ8" s="25"/>
      <c r="KNR8" s="25"/>
      <c r="KNS8" s="25"/>
      <c r="KNT8" s="25"/>
      <c r="KNU8" s="25"/>
      <c r="KNV8" s="25"/>
      <c r="KNW8" s="25"/>
      <c r="KNX8" s="25"/>
      <c r="KNY8" s="25"/>
      <c r="KNZ8" s="25"/>
      <c r="KOA8" s="25"/>
      <c r="KOB8" s="25"/>
      <c r="KOC8" s="25"/>
      <c r="KOD8" s="25"/>
      <c r="KOE8" s="25"/>
      <c r="KOF8" s="25"/>
      <c r="KOG8" s="25"/>
      <c r="KOH8" s="25"/>
      <c r="KOI8" s="25"/>
      <c r="KOJ8" s="25"/>
      <c r="KOK8" s="25"/>
      <c r="KOL8" s="25"/>
      <c r="KOM8" s="25"/>
      <c r="KON8" s="25"/>
      <c r="KOO8" s="25"/>
      <c r="KOP8" s="25"/>
      <c r="KOQ8" s="25"/>
      <c r="KOR8" s="25"/>
      <c r="KOS8" s="25"/>
      <c r="KOT8" s="25"/>
      <c r="KOU8" s="25"/>
      <c r="KOV8" s="25"/>
      <c r="KOW8" s="25"/>
      <c r="KOX8" s="25"/>
      <c r="KOY8" s="25"/>
      <c r="KOZ8" s="25"/>
      <c r="KPA8" s="25"/>
      <c r="KPB8" s="25"/>
      <c r="KPC8" s="25"/>
      <c r="KPD8" s="25"/>
      <c r="KPE8" s="25"/>
      <c r="KPF8" s="25"/>
      <c r="KPG8" s="25"/>
      <c r="KPH8" s="25"/>
      <c r="KPI8" s="25"/>
      <c r="KPJ8" s="25"/>
      <c r="KPK8" s="25"/>
      <c r="KPL8" s="25"/>
      <c r="KPM8" s="25"/>
      <c r="KPN8" s="25"/>
      <c r="KPO8" s="25"/>
      <c r="KPP8" s="25"/>
      <c r="KPQ8" s="25"/>
      <c r="KPR8" s="25"/>
      <c r="KPS8" s="25"/>
      <c r="KPT8" s="25"/>
      <c r="KPU8" s="25"/>
      <c r="KPV8" s="25"/>
      <c r="KPW8" s="25"/>
      <c r="KPX8" s="25"/>
      <c r="KPY8" s="25"/>
      <c r="KPZ8" s="25"/>
      <c r="KQA8" s="25"/>
      <c r="KQB8" s="25"/>
      <c r="KQC8" s="25"/>
      <c r="KQD8" s="25"/>
      <c r="KQE8" s="25"/>
      <c r="KQF8" s="25"/>
      <c r="KQG8" s="25"/>
      <c r="KQH8" s="25"/>
      <c r="KQI8" s="25"/>
      <c r="KQJ8" s="25"/>
      <c r="KQK8" s="25"/>
      <c r="KQL8" s="25"/>
      <c r="KQM8" s="25"/>
      <c r="KQN8" s="25"/>
      <c r="KQO8" s="25"/>
      <c r="KQP8" s="25"/>
      <c r="KQQ8" s="25"/>
      <c r="KQR8" s="25"/>
      <c r="KQS8" s="25"/>
      <c r="KQT8" s="25"/>
      <c r="KQU8" s="25"/>
      <c r="KQV8" s="25"/>
      <c r="KQW8" s="25"/>
      <c r="KQX8" s="25"/>
      <c r="KQY8" s="25"/>
      <c r="KQZ8" s="25"/>
      <c r="KRA8" s="25"/>
      <c r="KRB8" s="25"/>
      <c r="KRC8" s="25"/>
      <c r="KRD8" s="25"/>
      <c r="KRE8" s="25"/>
      <c r="KRF8" s="25"/>
      <c r="KRG8" s="25"/>
      <c r="KRH8" s="25"/>
      <c r="KRI8" s="25"/>
      <c r="KRJ8" s="25"/>
      <c r="KRK8" s="25"/>
      <c r="KRL8" s="25"/>
      <c r="KRM8" s="25"/>
      <c r="KRN8" s="25"/>
      <c r="KRO8" s="25"/>
      <c r="KRP8" s="25"/>
      <c r="KRQ8" s="25"/>
      <c r="KRR8" s="25"/>
      <c r="KRS8" s="25"/>
      <c r="KRT8" s="25"/>
      <c r="KRU8" s="25"/>
      <c r="KRV8" s="25"/>
      <c r="KRW8" s="25"/>
      <c r="KRX8" s="25"/>
      <c r="KRY8" s="25"/>
      <c r="KRZ8" s="25"/>
      <c r="KSA8" s="25"/>
      <c r="KSB8" s="25"/>
      <c r="KSC8" s="25"/>
      <c r="KSD8" s="25"/>
      <c r="KSE8" s="25"/>
      <c r="KSF8" s="25"/>
      <c r="KSG8" s="25"/>
      <c r="KSH8" s="25"/>
      <c r="KSI8" s="25"/>
      <c r="KSJ8" s="25"/>
      <c r="KSK8" s="25"/>
      <c r="KSL8" s="25"/>
      <c r="KSM8" s="25"/>
      <c r="KSN8" s="25"/>
      <c r="KSO8" s="25"/>
      <c r="KSP8" s="25"/>
      <c r="KSQ8" s="25"/>
      <c r="KSR8" s="25"/>
      <c r="KSS8" s="25"/>
      <c r="KST8" s="25"/>
      <c r="KSU8" s="25"/>
      <c r="KSV8" s="25"/>
      <c r="KSW8" s="25"/>
      <c r="KSX8" s="25"/>
      <c r="KSY8" s="25"/>
      <c r="KSZ8" s="25"/>
      <c r="KTA8" s="25"/>
      <c r="KTB8" s="25"/>
      <c r="KTC8" s="25"/>
      <c r="KTD8" s="25"/>
      <c r="KTE8" s="25"/>
      <c r="KTF8" s="25"/>
      <c r="KTG8" s="25"/>
      <c r="KTH8" s="25"/>
      <c r="KTI8" s="25"/>
      <c r="KTJ8" s="25"/>
      <c r="KTK8" s="25"/>
      <c r="KTL8" s="25"/>
      <c r="KTM8" s="25"/>
      <c r="KTN8" s="25"/>
      <c r="KTO8" s="25"/>
      <c r="KTP8" s="25"/>
      <c r="KTQ8" s="25"/>
      <c r="KTR8" s="25"/>
      <c r="KTS8" s="25"/>
      <c r="KTT8" s="25"/>
      <c r="KTU8" s="25"/>
      <c r="KTV8" s="25"/>
      <c r="KTW8" s="25"/>
      <c r="KTX8" s="25"/>
      <c r="KTY8" s="25"/>
      <c r="KTZ8" s="25"/>
      <c r="KUA8" s="25"/>
      <c r="KUB8" s="25"/>
      <c r="KUC8" s="25"/>
      <c r="KUD8" s="25"/>
      <c r="KUE8" s="25"/>
      <c r="KUF8" s="25"/>
      <c r="KUG8" s="25"/>
      <c r="KUH8" s="25"/>
      <c r="KUI8" s="25"/>
      <c r="KUJ8" s="25"/>
      <c r="KUK8" s="25"/>
      <c r="KUL8" s="25"/>
      <c r="KUM8" s="25"/>
      <c r="KUN8" s="25"/>
      <c r="KUO8" s="25"/>
      <c r="KUP8" s="25"/>
      <c r="KUQ8" s="25"/>
      <c r="KUR8" s="25"/>
      <c r="KUS8" s="25"/>
      <c r="KUT8" s="25"/>
      <c r="KUU8" s="25"/>
      <c r="KUV8" s="25"/>
      <c r="KUW8" s="25"/>
      <c r="KUX8" s="25"/>
      <c r="KUY8" s="25"/>
      <c r="KUZ8" s="25"/>
      <c r="KVA8" s="25"/>
      <c r="KVB8" s="25"/>
      <c r="KVC8" s="25"/>
      <c r="KVD8" s="25"/>
      <c r="KVE8" s="25"/>
      <c r="KVF8" s="25"/>
      <c r="KVG8" s="25"/>
      <c r="KVH8" s="25"/>
      <c r="KVI8" s="25"/>
      <c r="KVJ8" s="25"/>
      <c r="KVK8" s="25"/>
      <c r="KVL8" s="25"/>
      <c r="KVM8" s="25"/>
      <c r="KVN8" s="25"/>
      <c r="KVO8" s="25"/>
      <c r="KVP8" s="25"/>
      <c r="KVQ8" s="25"/>
      <c r="KVR8" s="25"/>
      <c r="KVS8" s="25"/>
      <c r="KVT8" s="25"/>
      <c r="KVU8" s="25"/>
      <c r="KVV8" s="25"/>
      <c r="KVW8" s="25"/>
      <c r="KVX8" s="25"/>
      <c r="KVY8" s="25"/>
      <c r="KVZ8" s="25"/>
      <c r="KWA8" s="25"/>
      <c r="KWB8" s="25"/>
      <c r="KWC8" s="25"/>
      <c r="KWD8" s="25"/>
      <c r="KWE8" s="25"/>
      <c r="KWF8" s="25"/>
      <c r="KWG8" s="25"/>
      <c r="KWH8" s="25"/>
      <c r="KWI8" s="25"/>
      <c r="KWJ8" s="25"/>
      <c r="KWK8" s="25"/>
      <c r="KWL8" s="25"/>
      <c r="KWM8" s="25"/>
      <c r="KWN8" s="25"/>
      <c r="KWO8" s="25"/>
      <c r="KWP8" s="25"/>
      <c r="KWQ8" s="25"/>
      <c r="KWR8" s="25"/>
      <c r="KWS8" s="25"/>
      <c r="KWT8" s="25"/>
      <c r="KWU8" s="25"/>
      <c r="KWV8" s="25"/>
      <c r="KWW8" s="25"/>
      <c r="KWX8" s="25"/>
      <c r="KWY8" s="25"/>
      <c r="KWZ8" s="25"/>
      <c r="KXA8" s="25"/>
      <c r="KXB8" s="25"/>
      <c r="KXC8" s="25"/>
      <c r="KXD8" s="25"/>
      <c r="KXE8" s="25"/>
      <c r="KXF8" s="25"/>
      <c r="KXG8" s="25"/>
      <c r="KXH8" s="25"/>
      <c r="KXI8" s="25"/>
      <c r="KXJ8" s="25"/>
      <c r="KXK8" s="25"/>
      <c r="KXL8" s="25"/>
      <c r="KXM8" s="25"/>
      <c r="KXN8" s="25"/>
      <c r="KXO8" s="25"/>
      <c r="KXP8" s="25"/>
      <c r="KXQ8" s="25"/>
      <c r="KXR8" s="25"/>
      <c r="KXS8" s="25"/>
      <c r="KXT8" s="25"/>
      <c r="KXU8" s="25"/>
      <c r="KXV8" s="25"/>
      <c r="KXW8" s="25"/>
      <c r="KXX8" s="25"/>
      <c r="KXY8" s="25"/>
      <c r="KXZ8" s="25"/>
      <c r="KYA8" s="25"/>
      <c r="KYB8" s="25"/>
      <c r="KYC8" s="25"/>
      <c r="KYD8" s="25"/>
      <c r="KYE8" s="25"/>
      <c r="KYF8" s="25"/>
      <c r="KYG8" s="25"/>
      <c r="KYH8" s="25"/>
      <c r="KYI8" s="25"/>
      <c r="KYJ8" s="25"/>
      <c r="KYK8" s="25"/>
      <c r="KYL8" s="25"/>
      <c r="KYM8" s="25"/>
      <c r="KYN8" s="25"/>
      <c r="KYO8" s="25"/>
      <c r="KYP8" s="25"/>
      <c r="KYQ8" s="25"/>
      <c r="KYR8" s="25"/>
      <c r="KYS8" s="25"/>
      <c r="KYT8" s="25"/>
      <c r="KYU8" s="25"/>
      <c r="KYV8" s="25"/>
      <c r="KYW8" s="25"/>
      <c r="KYX8" s="25"/>
      <c r="KYY8" s="25"/>
      <c r="KYZ8" s="25"/>
      <c r="KZA8" s="25"/>
      <c r="KZB8" s="25"/>
      <c r="KZC8" s="25"/>
      <c r="KZD8" s="25"/>
      <c r="KZE8" s="25"/>
      <c r="KZF8" s="25"/>
      <c r="KZG8" s="25"/>
      <c r="KZH8" s="25"/>
      <c r="KZI8" s="25"/>
      <c r="KZJ8" s="25"/>
      <c r="KZK8" s="25"/>
      <c r="KZL8" s="25"/>
      <c r="KZM8" s="25"/>
      <c r="KZN8" s="25"/>
      <c r="KZO8" s="25"/>
      <c r="KZP8" s="25"/>
      <c r="KZQ8" s="25"/>
      <c r="KZR8" s="25"/>
      <c r="KZS8" s="25"/>
      <c r="KZT8" s="25"/>
      <c r="KZU8" s="25"/>
      <c r="KZV8" s="25"/>
      <c r="KZW8" s="25"/>
      <c r="KZX8" s="25"/>
      <c r="KZY8" s="25"/>
      <c r="KZZ8" s="25"/>
      <c r="LAA8" s="25"/>
      <c r="LAB8" s="25"/>
      <c r="LAC8" s="25"/>
      <c r="LAD8" s="25"/>
      <c r="LAE8" s="25"/>
      <c r="LAF8" s="25"/>
      <c r="LAG8" s="25"/>
      <c r="LAH8" s="25"/>
      <c r="LAI8" s="25"/>
      <c r="LAJ8" s="25"/>
      <c r="LAK8" s="25"/>
      <c r="LAL8" s="25"/>
      <c r="LAM8" s="25"/>
      <c r="LAN8" s="25"/>
      <c r="LAO8" s="25"/>
      <c r="LAP8" s="25"/>
      <c r="LAQ8" s="25"/>
      <c r="LAR8" s="25"/>
      <c r="LAS8" s="25"/>
      <c r="LAT8" s="25"/>
      <c r="LAU8" s="25"/>
      <c r="LAV8" s="25"/>
      <c r="LAW8" s="25"/>
      <c r="LAX8" s="25"/>
      <c r="LAY8" s="25"/>
      <c r="LAZ8" s="25"/>
      <c r="LBA8" s="25"/>
      <c r="LBB8" s="25"/>
      <c r="LBC8" s="25"/>
      <c r="LBD8" s="25"/>
      <c r="LBE8" s="25"/>
      <c r="LBF8" s="25"/>
      <c r="LBG8" s="25"/>
      <c r="LBH8" s="25"/>
      <c r="LBI8" s="25"/>
      <c r="LBJ8" s="25"/>
      <c r="LBK8" s="25"/>
      <c r="LBL8" s="25"/>
      <c r="LBM8" s="25"/>
      <c r="LBN8" s="25"/>
      <c r="LBO8" s="25"/>
      <c r="LBP8" s="25"/>
      <c r="LBQ8" s="25"/>
      <c r="LBR8" s="25"/>
      <c r="LBS8" s="25"/>
      <c r="LBT8" s="25"/>
      <c r="LBU8" s="25"/>
      <c r="LBV8" s="25"/>
      <c r="LBW8" s="25"/>
      <c r="LBX8" s="25"/>
      <c r="LBY8" s="25"/>
      <c r="LBZ8" s="25"/>
      <c r="LCA8" s="25"/>
      <c r="LCB8" s="25"/>
      <c r="LCC8" s="25"/>
      <c r="LCD8" s="25"/>
      <c r="LCE8" s="25"/>
      <c r="LCF8" s="25"/>
      <c r="LCG8" s="25"/>
      <c r="LCH8" s="25"/>
      <c r="LCI8" s="25"/>
      <c r="LCJ8" s="25"/>
      <c r="LCK8" s="25"/>
      <c r="LCL8" s="25"/>
      <c r="LCM8" s="25"/>
      <c r="LCN8" s="25"/>
      <c r="LCO8" s="25"/>
      <c r="LCP8" s="25"/>
      <c r="LCQ8" s="25"/>
      <c r="LCR8" s="25"/>
      <c r="LCS8" s="25"/>
      <c r="LCT8" s="25"/>
      <c r="LCU8" s="25"/>
      <c r="LCV8" s="25"/>
      <c r="LCW8" s="25"/>
      <c r="LCX8" s="25"/>
      <c r="LCY8" s="25"/>
      <c r="LCZ8" s="25"/>
      <c r="LDA8" s="25"/>
      <c r="LDB8" s="25"/>
      <c r="LDC8" s="25"/>
      <c r="LDD8" s="25"/>
      <c r="LDE8" s="25"/>
      <c r="LDF8" s="25"/>
      <c r="LDG8" s="25"/>
      <c r="LDH8" s="25"/>
      <c r="LDI8" s="25"/>
      <c r="LDJ8" s="25"/>
      <c r="LDK8" s="25"/>
      <c r="LDL8" s="25"/>
      <c r="LDM8" s="25"/>
      <c r="LDN8" s="25"/>
      <c r="LDO8" s="25"/>
      <c r="LDP8" s="25"/>
      <c r="LDQ8" s="25"/>
      <c r="LDR8" s="25"/>
      <c r="LDS8" s="25"/>
      <c r="LDT8" s="25"/>
      <c r="LDU8" s="25"/>
      <c r="LDV8" s="25"/>
      <c r="LDW8" s="25"/>
      <c r="LDX8" s="25"/>
      <c r="LDY8" s="25"/>
      <c r="LDZ8" s="25"/>
      <c r="LEA8" s="25"/>
      <c r="LEB8" s="25"/>
      <c r="LEC8" s="25"/>
      <c r="LED8" s="25"/>
      <c r="LEE8" s="25"/>
      <c r="LEF8" s="25"/>
      <c r="LEG8" s="25"/>
      <c r="LEH8" s="25"/>
      <c r="LEI8" s="25"/>
      <c r="LEJ8" s="25"/>
      <c r="LEK8" s="25"/>
      <c r="LEL8" s="25"/>
      <c r="LEM8" s="25"/>
      <c r="LEN8" s="25"/>
      <c r="LEO8" s="25"/>
      <c r="LEP8" s="25"/>
      <c r="LEQ8" s="25"/>
      <c r="LER8" s="25"/>
      <c r="LES8" s="25"/>
      <c r="LET8" s="25"/>
      <c r="LEU8" s="25"/>
      <c r="LEV8" s="25"/>
      <c r="LEW8" s="25"/>
      <c r="LEX8" s="25"/>
      <c r="LEY8" s="25"/>
      <c r="LEZ8" s="25"/>
      <c r="LFA8" s="25"/>
      <c r="LFB8" s="25"/>
      <c r="LFC8" s="25"/>
      <c r="LFD8" s="25"/>
      <c r="LFE8" s="25"/>
      <c r="LFF8" s="25"/>
      <c r="LFG8" s="25"/>
      <c r="LFH8" s="25"/>
      <c r="LFI8" s="25"/>
      <c r="LFJ8" s="25"/>
      <c r="LFK8" s="25"/>
      <c r="LFL8" s="25"/>
      <c r="LFM8" s="25"/>
      <c r="LFN8" s="25"/>
      <c r="LFO8" s="25"/>
      <c r="LFP8" s="25"/>
      <c r="LFQ8" s="25"/>
      <c r="LFR8" s="25"/>
      <c r="LFS8" s="25"/>
      <c r="LFT8" s="25"/>
      <c r="LFU8" s="25"/>
      <c r="LFV8" s="25"/>
      <c r="LFW8" s="25"/>
      <c r="LFX8" s="25"/>
      <c r="LFY8" s="25"/>
      <c r="LFZ8" s="25"/>
      <c r="LGA8" s="25"/>
      <c r="LGB8" s="25"/>
      <c r="LGC8" s="25"/>
      <c r="LGD8" s="25"/>
      <c r="LGE8" s="25"/>
      <c r="LGF8" s="25"/>
      <c r="LGG8" s="25"/>
      <c r="LGH8" s="25"/>
      <c r="LGI8" s="25"/>
      <c r="LGJ8" s="25"/>
      <c r="LGK8" s="25"/>
      <c r="LGL8" s="25"/>
      <c r="LGM8" s="25"/>
      <c r="LGN8" s="25"/>
      <c r="LGO8" s="25"/>
      <c r="LGP8" s="25"/>
      <c r="LGQ8" s="25"/>
      <c r="LGR8" s="25"/>
      <c r="LGS8" s="25"/>
      <c r="LGT8" s="25"/>
      <c r="LGU8" s="25"/>
      <c r="LGV8" s="25"/>
      <c r="LGW8" s="25"/>
      <c r="LGX8" s="25"/>
      <c r="LGY8" s="25"/>
      <c r="LGZ8" s="25"/>
      <c r="LHA8" s="25"/>
      <c r="LHB8" s="25"/>
      <c r="LHC8" s="25"/>
      <c r="LHD8" s="25"/>
      <c r="LHE8" s="25"/>
      <c r="LHF8" s="25"/>
      <c r="LHG8" s="25"/>
      <c r="LHH8" s="25"/>
      <c r="LHI8" s="25"/>
      <c r="LHJ8" s="25"/>
      <c r="LHK8" s="25"/>
      <c r="LHL8" s="25"/>
      <c r="LHM8" s="25"/>
      <c r="LHN8" s="25"/>
      <c r="LHO8" s="25"/>
      <c r="LHP8" s="25"/>
      <c r="LHQ8" s="25"/>
      <c r="LHR8" s="25"/>
      <c r="LHS8" s="25"/>
      <c r="LHT8" s="25"/>
      <c r="LHU8" s="25"/>
      <c r="LHV8" s="25"/>
      <c r="LHW8" s="25"/>
      <c r="LHX8" s="25"/>
      <c r="LHY8" s="25"/>
      <c r="LHZ8" s="25"/>
      <c r="LIA8" s="25"/>
      <c r="LIB8" s="25"/>
      <c r="LIC8" s="25"/>
      <c r="LID8" s="25"/>
      <c r="LIE8" s="25"/>
      <c r="LIF8" s="25"/>
      <c r="LIG8" s="25"/>
      <c r="LIH8" s="25"/>
      <c r="LII8" s="25"/>
      <c r="LIJ8" s="25"/>
      <c r="LIK8" s="25"/>
      <c r="LIL8" s="25"/>
      <c r="LIM8" s="25"/>
      <c r="LIN8" s="25"/>
      <c r="LIO8" s="25"/>
      <c r="LIP8" s="25"/>
      <c r="LIQ8" s="25"/>
      <c r="LIR8" s="25"/>
      <c r="LIS8" s="25"/>
      <c r="LIT8" s="25"/>
      <c r="LIU8" s="25"/>
      <c r="LIV8" s="25"/>
      <c r="LIW8" s="25"/>
      <c r="LIX8" s="25"/>
      <c r="LIY8" s="25"/>
      <c r="LIZ8" s="25"/>
      <c r="LJA8" s="25"/>
      <c r="LJB8" s="25"/>
      <c r="LJC8" s="25"/>
      <c r="LJD8" s="25"/>
      <c r="LJE8" s="25"/>
      <c r="LJF8" s="25"/>
      <c r="LJG8" s="25"/>
      <c r="LJH8" s="25"/>
      <c r="LJI8" s="25"/>
      <c r="LJJ8" s="25"/>
      <c r="LJK8" s="25"/>
      <c r="LJL8" s="25"/>
      <c r="LJM8" s="25"/>
      <c r="LJN8" s="25"/>
      <c r="LJO8" s="25"/>
      <c r="LJP8" s="25"/>
      <c r="LJQ8" s="25"/>
      <c r="LJR8" s="25"/>
      <c r="LJS8" s="25"/>
      <c r="LJT8" s="25"/>
      <c r="LJU8" s="25"/>
      <c r="LJV8" s="25"/>
      <c r="LJW8" s="25"/>
      <c r="LJX8" s="25"/>
      <c r="LJY8" s="25"/>
      <c r="LJZ8" s="25"/>
      <c r="LKA8" s="25"/>
      <c r="LKB8" s="25"/>
      <c r="LKC8" s="25"/>
      <c r="LKD8" s="25"/>
      <c r="LKE8" s="25"/>
      <c r="LKF8" s="25"/>
      <c r="LKG8" s="25"/>
      <c r="LKH8" s="25"/>
      <c r="LKI8" s="25"/>
      <c r="LKJ8" s="25"/>
      <c r="LKK8" s="25"/>
      <c r="LKL8" s="25"/>
      <c r="LKM8" s="25"/>
      <c r="LKN8" s="25"/>
      <c r="LKO8" s="25"/>
      <c r="LKP8" s="25"/>
      <c r="LKQ8" s="25"/>
      <c r="LKR8" s="25"/>
      <c r="LKS8" s="25"/>
      <c r="LKT8" s="25"/>
      <c r="LKU8" s="25"/>
      <c r="LKV8" s="25"/>
      <c r="LKW8" s="25"/>
      <c r="LKX8" s="25"/>
      <c r="LKY8" s="25"/>
      <c r="LKZ8" s="25"/>
      <c r="LLA8" s="25"/>
      <c r="LLB8" s="25"/>
      <c r="LLC8" s="25"/>
      <c r="LLD8" s="25"/>
      <c r="LLE8" s="25"/>
      <c r="LLF8" s="25"/>
      <c r="LLG8" s="25"/>
      <c r="LLH8" s="25"/>
      <c r="LLI8" s="25"/>
      <c r="LLJ8" s="25"/>
      <c r="LLK8" s="25"/>
      <c r="LLL8" s="25"/>
      <c r="LLM8" s="25"/>
      <c r="LLN8" s="25"/>
      <c r="LLO8" s="25"/>
      <c r="LLP8" s="25"/>
      <c r="LLQ8" s="25"/>
      <c r="LLR8" s="25"/>
      <c r="LLS8" s="25"/>
      <c r="LLT8" s="25"/>
      <c r="LLU8" s="25"/>
      <c r="LLV8" s="25"/>
      <c r="LLW8" s="25"/>
      <c r="LLX8" s="25"/>
      <c r="LLY8" s="25"/>
      <c r="LLZ8" s="25"/>
      <c r="LMA8" s="25"/>
      <c r="LMB8" s="25"/>
      <c r="LMC8" s="25"/>
      <c r="LMD8" s="25"/>
      <c r="LME8" s="25"/>
      <c r="LMF8" s="25"/>
      <c r="LMG8" s="25"/>
      <c r="LMH8" s="25"/>
      <c r="LMI8" s="25"/>
      <c r="LMJ8" s="25"/>
      <c r="LMK8" s="25"/>
      <c r="LML8" s="25"/>
      <c r="LMM8" s="25"/>
      <c r="LMN8" s="25"/>
      <c r="LMO8" s="25"/>
      <c r="LMP8" s="25"/>
      <c r="LMQ8" s="25"/>
      <c r="LMR8" s="25"/>
      <c r="LMS8" s="25"/>
      <c r="LMT8" s="25"/>
      <c r="LMU8" s="25"/>
      <c r="LMV8" s="25"/>
      <c r="LMW8" s="25"/>
      <c r="LMX8" s="25"/>
      <c r="LMY8" s="25"/>
      <c r="LMZ8" s="25"/>
      <c r="LNA8" s="25"/>
      <c r="LNB8" s="25"/>
      <c r="LNC8" s="25"/>
      <c r="LND8" s="25"/>
      <c r="LNE8" s="25"/>
      <c r="LNF8" s="25"/>
      <c r="LNG8" s="25"/>
      <c r="LNH8" s="25"/>
      <c r="LNI8" s="25"/>
      <c r="LNJ8" s="25"/>
      <c r="LNK8" s="25"/>
      <c r="LNL8" s="25"/>
      <c r="LNM8" s="25"/>
      <c r="LNN8" s="25"/>
      <c r="LNO8" s="25"/>
      <c r="LNP8" s="25"/>
      <c r="LNQ8" s="25"/>
      <c r="LNR8" s="25"/>
      <c r="LNS8" s="25"/>
      <c r="LNT8" s="25"/>
      <c r="LNU8" s="25"/>
      <c r="LNV8" s="25"/>
      <c r="LNW8" s="25"/>
      <c r="LNX8" s="25"/>
      <c r="LNY8" s="25"/>
      <c r="LNZ8" s="25"/>
      <c r="LOA8" s="25"/>
      <c r="LOB8" s="25"/>
      <c r="LOC8" s="25"/>
      <c r="LOD8" s="25"/>
      <c r="LOE8" s="25"/>
      <c r="LOF8" s="25"/>
      <c r="LOG8" s="25"/>
      <c r="LOH8" s="25"/>
      <c r="LOI8" s="25"/>
      <c r="LOJ8" s="25"/>
      <c r="LOK8" s="25"/>
      <c r="LOL8" s="25"/>
      <c r="LOM8" s="25"/>
      <c r="LON8" s="25"/>
      <c r="LOO8" s="25"/>
      <c r="LOP8" s="25"/>
      <c r="LOQ8" s="25"/>
      <c r="LOR8" s="25"/>
      <c r="LOS8" s="25"/>
      <c r="LOT8" s="25"/>
      <c r="LOU8" s="25"/>
      <c r="LOV8" s="25"/>
      <c r="LOW8" s="25"/>
      <c r="LOX8" s="25"/>
      <c r="LOY8" s="25"/>
      <c r="LOZ8" s="25"/>
      <c r="LPA8" s="25"/>
      <c r="LPB8" s="25"/>
      <c r="LPC8" s="25"/>
      <c r="LPD8" s="25"/>
      <c r="LPE8" s="25"/>
      <c r="LPF8" s="25"/>
      <c r="LPG8" s="25"/>
      <c r="LPH8" s="25"/>
      <c r="LPI8" s="25"/>
      <c r="LPJ8" s="25"/>
      <c r="LPK8" s="25"/>
      <c r="LPL8" s="25"/>
      <c r="LPM8" s="25"/>
      <c r="LPN8" s="25"/>
      <c r="LPO8" s="25"/>
      <c r="LPP8" s="25"/>
      <c r="LPQ8" s="25"/>
      <c r="LPR8" s="25"/>
      <c r="LPS8" s="25"/>
      <c r="LPT8" s="25"/>
      <c r="LPU8" s="25"/>
      <c r="LPV8" s="25"/>
      <c r="LPW8" s="25"/>
      <c r="LPX8" s="25"/>
      <c r="LPY8" s="25"/>
      <c r="LPZ8" s="25"/>
      <c r="LQA8" s="25"/>
      <c r="LQB8" s="25"/>
      <c r="LQC8" s="25"/>
      <c r="LQD8" s="25"/>
      <c r="LQE8" s="25"/>
      <c r="LQF8" s="25"/>
      <c r="LQG8" s="25"/>
      <c r="LQH8" s="25"/>
      <c r="LQI8" s="25"/>
      <c r="LQJ8" s="25"/>
      <c r="LQK8" s="25"/>
      <c r="LQL8" s="25"/>
      <c r="LQM8" s="25"/>
      <c r="LQN8" s="25"/>
      <c r="LQO8" s="25"/>
      <c r="LQP8" s="25"/>
      <c r="LQQ8" s="25"/>
      <c r="LQR8" s="25"/>
      <c r="LQS8" s="25"/>
      <c r="LQT8" s="25"/>
      <c r="LQU8" s="25"/>
      <c r="LQV8" s="25"/>
      <c r="LQW8" s="25"/>
      <c r="LQX8" s="25"/>
      <c r="LQY8" s="25"/>
      <c r="LQZ8" s="25"/>
      <c r="LRA8" s="25"/>
      <c r="LRB8" s="25"/>
      <c r="LRC8" s="25"/>
      <c r="LRD8" s="25"/>
      <c r="LRE8" s="25"/>
      <c r="LRF8" s="25"/>
      <c r="LRG8" s="25"/>
      <c r="LRH8" s="25"/>
      <c r="LRI8" s="25"/>
      <c r="LRJ8" s="25"/>
      <c r="LRK8" s="25"/>
      <c r="LRL8" s="25"/>
      <c r="LRM8" s="25"/>
      <c r="LRN8" s="25"/>
      <c r="LRO8" s="25"/>
      <c r="LRP8" s="25"/>
      <c r="LRQ8" s="25"/>
      <c r="LRR8" s="25"/>
      <c r="LRS8" s="25"/>
      <c r="LRT8" s="25"/>
      <c r="LRU8" s="25"/>
      <c r="LRV8" s="25"/>
      <c r="LRW8" s="25"/>
      <c r="LRX8" s="25"/>
      <c r="LRY8" s="25"/>
      <c r="LRZ8" s="25"/>
      <c r="LSA8" s="25"/>
      <c r="LSB8" s="25"/>
      <c r="LSC8" s="25"/>
      <c r="LSD8" s="25"/>
      <c r="LSE8" s="25"/>
      <c r="LSF8" s="25"/>
      <c r="LSG8" s="25"/>
      <c r="LSH8" s="25"/>
      <c r="LSI8" s="25"/>
      <c r="LSJ8" s="25"/>
      <c r="LSK8" s="25"/>
      <c r="LSL8" s="25"/>
      <c r="LSM8" s="25"/>
      <c r="LSN8" s="25"/>
      <c r="LSO8" s="25"/>
      <c r="LSP8" s="25"/>
      <c r="LSQ8" s="25"/>
      <c r="LSR8" s="25"/>
      <c r="LSS8" s="25"/>
      <c r="LST8" s="25"/>
      <c r="LSU8" s="25"/>
      <c r="LSV8" s="25"/>
      <c r="LSW8" s="25"/>
      <c r="LSX8" s="25"/>
      <c r="LSY8" s="25"/>
      <c r="LSZ8" s="25"/>
      <c r="LTA8" s="25"/>
      <c r="LTB8" s="25"/>
      <c r="LTC8" s="25"/>
      <c r="LTD8" s="25"/>
      <c r="LTE8" s="25"/>
      <c r="LTF8" s="25"/>
      <c r="LTG8" s="25"/>
      <c r="LTH8" s="25"/>
      <c r="LTI8" s="25"/>
      <c r="LTJ8" s="25"/>
      <c r="LTK8" s="25"/>
      <c r="LTL8" s="25"/>
      <c r="LTM8" s="25"/>
      <c r="LTN8" s="25"/>
      <c r="LTO8" s="25"/>
      <c r="LTP8" s="25"/>
      <c r="LTQ8" s="25"/>
      <c r="LTR8" s="25"/>
      <c r="LTS8" s="25"/>
      <c r="LTT8" s="25"/>
      <c r="LTU8" s="25"/>
      <c r="LTV8" s="25"/>
      <c r="LTW8" s="25"/>
      <c r="LTX8" s="25"/>
      <c r="LTY8" s="25"/>
      <c r="LTZ8" s="25"/>
      <c r="LUA8" s="25"/>
      <c r="LUB8" s="25"/>
      <c r="LUC8" s="25"/>
      <c r="LUD8" s="25"/>
      <c r="LUE8" s="25"/>
      <c r="LUF8" s="25"/>
      <c r="LUG8" s="25"/>
      <c r="LUH8" s="25"/>
      <c r="LUI8" s="25"/>
      <c r="LUJ8" s="25"/>
      <c r="LUK8" s="25"/>
      <c r="LUL8" s="25"/>
      <c r="LUM8" s="25"/>
      <c r="LUN8" s="25"/>
      <c r="LUO8" s="25"/>
      <c r="LUP8" s="25"/>
      <c r="LUQ8" s="25"/>
      <c r="LUR8" s="25"/>
      <c r="LUS8" s="25"/>
      <c r="LUT8" s="25"/>
      <c r="LUU8" s="25"/>
      <c r="LUV8" s="25"/>
      <c r="LUW8" s="25"/>
      <c r="LUX8" s="25"/>
      <c r="LUY8" s="25"/>
      <c r="LUZ8" s="25"/>
      <c r="LVA8" s="25"/>
      <c r="LVB8" s="25"/>
      <c r="LVC8" s="25"/>
      <c r="LVD8" s="25"/>
      <c r="LVE8" s="25"/>
      <c r="LVF8" s="25"/>
      <c r="LVG8" s="25"/>
      <c r="LVH8" s="25"/>
      <c r="LVI8" s="25"/>
      <c r="LVJ8" s="25"/>
      <c r="LVK8" s="25"/>
      <c r="LVL8" s="25"/>
      <c r="LVM8" s="25"/>
      <c r="LVN8" s="25"/>
      <c r="LVO8" s="25"/>
      <c r="LVP8" s="25"/>
      <c r="LVQ8" s="25"/>
      <c r="LVR8" s="25"/>
      <c r="LVS8" s="25"/>
      <c r="LVT8" s="25"/>
      <c r="LVU8" s="25"/>
      <c r="LVV8" s="25"/>
      <c r="LVW8" s="25"/>
      <c r="LVX8" s="25"/>
      <c r="LVY8" s="25"/>
      <c r="LVZ8" s="25"/>
      <c r="LWA8" s="25"/>
      <c r="LWB8" s="25"/>
      <c r="LWC8" s="25"/>
      <c r="LWD8" s="25"/>
      <c r="LWE8" s="25"/>
      <c r="LWF8" s="25"/>
      <c r="LWG8" s="25"/>
      <c r="LWH8" s="25"/>
      <c r="LWI8" s="25"/>
      <c r="LWJ8" s="25"/>
      <c r="LWK8" s="25"/>
      <c r="LWL8" s="25"/>
      <c r="LWM8" s="25"/>
      <c r="LWN8" s="25"/>
      <c r="LWO8" s="25"/>
      <c r="LWP8" s="25"/>
      <c r="LWQ8" s="25"/>
      <c r="LWR8" s="25"/>
      <c r="LWS8" s="25"/>
      <c r="LWT8" s="25"/>
      <c r="LWU8" s="25"/>
      <c r="LWV8" s="25"/>
      <c r="LWW8" s="25"/>
      <c r="LWX8" s="25"/>
      <c r="LWY8" s="25"/>
      <c r="LWZ8" s="25"/>
      <c r="LXA8" s="25"/>
      <c r="LXB8" s="25"/>
      <c r="LXC8" s="25"/>
      <c r="LXD8" s="25"/>
      <c r="LXE8" s="25"/>
      <c r="LXF8" s="25"/>
      <c r="LXG8" s="25"/>
      <c r="LXH8" s="25"/>
      <c r="LXI8" s="25"/>
      <c r="LXJ8" s="25"/>
      <c r="LXK8" s="25"/>
      <c r="LXL8" s="25"/>
      <c r="LXM8" s="25"/>
      <c r="LXN8" s="25"/>
      <c r="LXO8" s="25"/>
      <c r="LXP8" s="25"/>
      <c r="LXQ8" s="25"/>
      <c r="LXR8" s="25"/>
      <c r="LXS8" s="25"/>
      <c r="LXT8" s="25"/>
      <c r="LXU8" s="25"/>
      <c r="LXV8" s="25"/>
      <c r="LXW8" s="25"/>
      <c r="LXX8" s="25"/>
      <c r="LXY8" s="25"/>
      <c r="LXZ8" s="25"/>
      <c r="LYA8" s="25"/>
      <c r="LYB8" s="25"/>
      <c r="LYC8" s="25"/>
      <c r="LYD8" s="25"/>
      <c r="LYE8" s="25"/>
      <c r="LYF8" s="25"/>
      <c r="LYG8" s="25"/>
      <c r="LYH8" s="25"/>
      <c r="LYI8" s="25"/>
      <c r="LYJ8" s="25"/>
      <c r="LYK8" s="25"/>
      <c r="LYL8" s="25"/>
      <c r="LYM8" s="25"/>
      <c r="LYN8" s="25"/>
      <c r="LYO8" s="25"/>
      <c r="LYP8" s="25"/>
      <c r="LYQ8" s="25"/>
      <c r="LYR8" s="25"/>
      <c r="LYS8" s="25"/>
      <c r="LYT8" s="25"/>
      <c r="LYU8" s="25"/>
      <c r="LYV8" s="25"/>
      <c r="LYW8" s="25"/>
      <c r="LYX8" s="25"/>
      <c r="LYY8" s="25"/>
      <c r="LYZ8" s="25"/>
      <c r="LZA8" s="25"/>
      <c r="LZB8" s="25"/>
      <c r="LZC8" s="25"/>
      <c r="LZD8" s="25"/>
      <c r="LZE8" s="25"/>
      <c r="LZF8" s="25"/>
      <c r="LZG8" s="25"/>
      <c r="LZH8" s="25"/>
      <c r="LZI8" s="25"/>
      <c r="LZJ8" s="25"/>
      <c r="LZK8" s="25"/>
      <c r="LZL8" s="25"/>
      <c r="LZM8" s="25"/>
      <c r="LZN8" s="25"/>
      <c r="LZO8" s="25"/>
      <c r="LZP8" s="25"/>
      <c r="LZQ8" s="25"/>
      <c r="LZR8" s="25"/>
      <c r="LZS8" s="25"/>
      <c r="LZT8" s="25"/>
      <c r="LZU8" s="25"/>
      <c r="LZV8" s="25"/>
      <c r="LZW8" s="25"/>
      <c r="LZX8" s="25"/>
      <c r="LZY8" s="25"/>
      <c r="LZZ8" s="25"/>
      <c r="MAA8" s="25"/>
      <c r="MAB8" s="25"/>
      <c r="MAC8" s="25"/>
      <c r="MAD8" s="25"/>
      <c r="MAE8" s="25"/>
      <c r="MAF8" s="25"/>
      <c r="MAG8" s="25"/>
      <c r="MAH8" s="25"/>
      <c r="MAI8" s="25"/>
      <c r="MAJ8" s="25"/>
      <c r="MAK8" s="25"/>
      <c r="MAL8" s="25"/>
      <c r="MAM8" s="25"/>
      <c r="MAN8" s="25"/>
      <c r="MAO8" s="25"/>
      <c r="MAP8" s="25"/>
      <c r="MAQ8" s="25"/>
      <c r="MAR8" s="25"/>
      <c r="MAS8" s="25"/>
      <c r="MAT8" s="25"/>
      <c r="MAU8" s="25"/>
      <c r="MAV8" s="25"/>
      <c r="MAW8" s="25"/>
      <c r="MAX8" s="25"/>
      <c r="MAY8" s="25"/>
      <c r="MAZ8" s="25"/>
      <c r="MBA8" s="25"/>
      <c r="MBB8" s="25"/>
      <c r="MBC8" s="25"/>
      <c r="MBD8" s="25"/>
      <c r="MBE8" s="25"/>
      <c r="MBF8" s="25"/>
      <c r="MBG8" s="25"/>
      <c r="MBH8" s="25"/>
      <c r="MBI8" s="25"/>
      <c r="MBJ8" s="25"/>
      <c r="MBK8" s="25"/>
      <c r="MBL8" s="25"/>
      <c r="MBM8" s="25"/>
      <c r="MBN8" s="25"/>
      <c r="MBO8" s="25"/>
      <c r="MBP8" s="25"/>
      <c r="MBQ8" s="25"/>
      <c r="MBR8" s="25"/>
      <c r="MBS8" s="25"/>
      <c r="MBT8" s="25"/>
      <c r="MBU8" s="25"/>
      <c r="MBV8" s="25"/>
      <c r="MBW8" s="25"/>
      <c r="MBX8" s="25"/>
      <c r="MBY8" s="25"/>
      <c r="MBZ8" s="25"/>
      <c r="MCA8" s="25"/>
      <c r="MCB8" s="25"/>
      <c r="MCC8" s="25"/>
      <c r="MCD8" s="25"/>
      <c r="MCE8" s="25"/>
      <c r="MCF8" s="25"/>
      <c r="MCG8" s="25"/>
      <c r="MCH8" s="25"/>
      <c r="MCI8" s="25"/>
      <c r="MCJ8" s="25"/>
      <c r="MCK8" s="25"/>
      <c r="MCL8" s="25"/>
      <c r="MCM8" s="25"/>
      <c r="MCN8" s="25"/>
      <c r="MCO8" s="25"/>
      <c r="MCP8" s="25"/>
      <c r="MCQ8" s="25"/>
      <c r="MCR8" s="25"/>
      <c r="MCS8" s="25"/>
      <c r="MCT8" s="25"/>
      <c r="MCU8" s="25"/>
      <c r="MCV8" s="25"/>
      <c r="MCW8" s="25"/>
      <c r="MCX8" s="25"/>
      <c r="MCY8" s="25"/>
      <c r="MCZ8" s="25"/>
      <c r="MDA8" s="25"/>
      <c r="MDB8" s="25"/>
      <c r="MDC8" s="25"/>
      <c r="MDD8" s="25"/>
      <c r="MDE8" s="25"/>
      <c r="MDF8" s="25"/>
      <c r="MDG8" s="25"/>
      <c r="MDH8" s="25"/>
      <c r="MDI8" s="25"/>
      <c r="MDJ8" s="25"/>
      <c r="MDK8" s="25"/>
      <c r="MDL8" s="25"/>
      <c r="MDM8" s="25"/>
      <c r="MDN8" s="25"/>
      <c r="MDO8" s="25"/>
      <c r="MDP8" s="25"/>
      <c r="MDQ8" s="25"/>
      <c r="MDR8" s="25"/>
      <c r="MDS8" s="25"/>
      <c r="MDT8" s="25"/>
      <c r="MDU8" s="25"/>
      <c r="MDV8" s="25"/>
      <c r="MDW8" s="25"/>
      <c r="MDX8" s="25"/>
      <c r="MDY8" s="25"/>
      <c r="MDZ8" s="25"/>
      <c r="MEA8" s="25"/>
      <c r="MEB8" s="25"/>
      <c r="MEC8" s="25"/>
      <c r="MED8" s="25"/>
      <c r="MEE8" s="25"/>
      <c r="MEF8" s="25"/>
      <c r="MEG8" s="25"/>
      <c r="MEH8" s="25"/>
      <c r="MEI8" s="25"/>
      <c r="MEJ8" s="25"/>
      <c r="MEK8" s="25"/>
      <c r="MEL8" s="25"/>
      <c r="MEM8" s="25"/>
      <c r="MEN8" s="25"/>
      <c r="MEO8" s="25"/>
      <c r="MEP8" s="25"/>
      <c r="MEQ8" s="25"/>
      <c r="MER8" s="25"/>
      <c r="MES8" s="25"/>
      <c r="MET8" s="25"/>
      <c r="MEU8" s="25"/>
      <c r="MEV8" s="25"/>
      <c r="MEW8" s="25"/>
      <c r="MEX8" s="25"/>
      <c r="MEY8" s="25"/>
      <c r="MEZ8" s="25"/>
      <c r="MFA8" s="25"/>
      <c r="MFB8" s="25"/>
      <c r="MFC8" s="25"/>
      <c r="MFD8" s="25"/>
      <c r="MFE8" s="25"/>
      <c r="MFF8" s="25"/>
      <c r="MFG8" s="25"/>
      <c r="MFH8" s="25"/>
      <c r="MFI8" s="25"/>
      <c r="MFJ8" s="25"/>
      <c r="MFK8" s="25"/>
      <c r="MFL8" s="25"/>
      <c r="MFM8" s="25"/>
      <c r="MFN8" s="25"/>
      <c r="MFO8" s="25"/>
      <c r="MFP8" s="25"/>
      <c r="MFQ8" s="25"/>
      <c r="MFR8" s="25"/>
      <c r="MFS8" s="25"/>
      <c r="MFT8" s="25"/>
      <c r="MFU8" s="25"/>
      <c r="MFV8" s="25"/>
      <c r="MFW8" s="25"/>
      <c r="MFX8" s="25"/>
      <c r="MFY8" s="25"/>
      <c r="MFZ8" s="25"/>
      <c r="MGA8" s="25"/>
      <c r="MGB8" s="25"/>
      <c r="MGC8" s="25"/>
      <c r="MGD8" s="25"/>
      <c r="MGE8" s="25"/>
      <c r="MGF8" s="25"/>
      <c r="MGG8" s="25"/>
      <c r="MGH8" s="25"/>
      <c r="MGI8" s="25"/>
      <c r="MGJ8" s="25"/>
      <c r="MGK8" s="25"/>
      <c r="MGL8" s="25"/>
      <c r="MGM8" s="25"/>
      <c r="MGN8" s="25"/>
      <c r="MGO8" s="25"/>
      <c r="MGP8" s="25"/>
      <c r="MGQ8" s="25"/>
      <c r="MGR8" s="25"/>
      <c r="MGS8" s="25"/>
      <c r="MGT8" s="25"/>
      <c r="MGU8" s="25"/>
      <c r="MGV8" s="25"/>
      <c r="MGW8" s="25"/>
      <c r="MGX8" s="25"/>
      <c r="MGY8" s="25"/>
      <c r="MGZ8" s="25"/>
      <c r="MHA8" s="25"/>
      <c r="MHB8" s="25"/>
      <c r="MHC8" s="25"/>
      <c r="MHD8" s="25"/>
      <c r="MHE8" s="25"/>
      <c r="MHF8" s="25"/>
      <c r="MHG8" s="25"/>
      <c r="MHH8" s="25"/>
      <c r="MHI8" s="25"/>
      <c r="MHJ8" s="25"/>
      <c r="MHK8" s="25"/>
      <c r="MHL8" s="25"/>
      <c r="MHM8" s="25"/>
      <c r="MHN8" s="25"/>
      <c r="MHO8" s="25"/>
      <c r="MHP8" s="25"/>
      <c r="MHQ8" s="25"/>
      <c r="MHR8" s="25"/>
      <c r="MHS8" s="25"/>
      <c r="MHT8" s="25"/>
      <c r="MHU8" s="25"/>
      <c r="MHV8" s="25"/>
      <c r="MHW8" s="25"/>
      <c r="MHX8" s="25"/>
      <c r="MHY8" s="25"/>
      <c r="MHZ8" s="25"/>
      <c r="MIA8" s="25"/>
      <c r="MIB8" s="25"/>
      <c r="MIC8" s="25"/>
      <c r="MID8" s="25"/>
      <c r="MIE8" s="25"/>
      <c r="MIF8" s="25"/>
      <c r="MIG8" s="25"/>
      <c r="MIH8" s="25"/>
      <c r="MII8" s="25"/>
      <c r="MIJ8" s="25"/>
      <c r="MIK8" s="25"/>
      <c r="MIL8" s="25"/>
      <c r="MIM8" s="25"/>
      <c r="MIN8" s="25"/>
      <c r="MIO8" s="25"/>
      <c r="MIP8" s="25"/>
      <c r="MIQ8" s="25"/>
      <c r="MIR8" s="25"/>
      <c r="MIS8" s="25"/>
      <c r="MIT8" s="25"/>
      <c r="MIU8" s="25"/>
      <c r="MIV8" s="25"/>
      <c r="MIW8" s="25"/>
      <c r="MIX8" s="25"/>
      <c r="MIY8" s="25"/>
      <c r="MIZ8" s="25"/>
      <c r="MJA8" s="25"/>
      <c r="MJB8" s="25"/>
      <c r="MJC8" s="25"/>
      <c r="MJD8" s="25"/>
      <c r="MJE8" s="25"/>
      <c r="MJF8" s="25"/>
      <c r="MJG8" s="25"/>
      <c r="MJH8" s="25"/>
      <c r="MJI8" s="25"/>
      <c r="MJJ8" s="25"/>
      <c r="MJK8" s="25"/>
      <c r="MJL8" s="25"/>
      <c r="MJM8" s="25"/>
      <c r="MJN8" s="25"/>
      <c r="MJO8" s="25"/>
      <c r="MJP8" s="25"/>
      <c r="MJQ8" s="25"/>
      <c r="MJR8" s="25"/>
      <c r="MJS8" s="25"/>
      <c r="MJT8" s="25"/>
      <c r="MJU8" s="25"/>
      <c r="MJV8" s="25"/>
      <c r="MJW8" s="25"/>
      <c r="MJX8" s="25"/>
      <c r="MJY8" s="25"/>
      <c r="MJZ8" s="25"/>
      <c r="MKA8" s="25"/>
      <c r="MKB8" s="25"/>
      <c r="MKC8" s="25"/>
      <c r="MKD8" s="25"/>
      <c r="MKE8" s="25"/>
      <c r="MKF8" s="25"/>
      <c r="MKG8" s="25"/>
      <c r="MKH8" s="25"/>
      <c r="MKI8" s="25"/>
      <c r="MKJ8" s="25"/>
      <c r="MKK8" s="25"/>
      <c r="MKL8" s="25"/>
      <c r="MKM8" s="25"/>
      <c r="MKN8" s="25"/>
      <c r="MKO8" s="25"/>
      <c r="MKP8" s="25"/>
      <c r="MKQ8" s="25"/>
      <c r="MKR8" s="25"/>
      <c r="MKS8" s="25"/>
      <c r="MKT8" s="25"/>
      <c r="MKU8" s="25"/>
      <c r="MKV8" s="25"/>
      <c r="MKW8" s="25"/>
      <c r="MKX8" s="25"/>
      <c r="MKY8" s="25"/>
      <c r="MKZ8" s="25"/>
      <c r="MLA8" s="25"/>
      <c r="MLB8" s="25"/>
      <c r="MLC8" s="25"/>
      <c r="MLD8" s="25"/>
      <c r="MLE8" s="25"/>
      <c r="MLF8" s="25"/>
      <c r="MLG8" s="25"/>
      <c r="MLH8" s="25"/>
      <c r="MLI8" s="25"/>
      <c r="MLJ8" s="25"/>
      <c r="MLK8" s="25"/>
      <c r="MLL8" s="25"/>
      <c r="MLM8" s="25"/>
      <c r="MLN8" s="25"/>
      <c r="MLO8" s="25"/>
      <c r="MLP8" s="25"/>
      <c r="MLQ8" s="25"/>
      <c r="MLR8" s="25"/>
      <c r="MLS8" s="25"/>
      <c r="MLT8" s="25"/>
      <c r="MLU8" s="25"/>
      <c r="MLV8" s="25"/>
      <c r="MLW8" s="25"/>
      <c r="MLX8" s="25"/>
      <c r="MLY8" s="25"/>
      <c r="MLZ8" s="25"/>
      <c r="MMA8" s="25"/>
      <c r="MMB8" s="25"/>
      <c r="MMC8" s="25"/>
      <c r="MMD8" s="25"/>
      <c r="MME8" s="25"/>
      <c r="MMF8" s="25"/>
      <c r="MMG8" s="25"/>
      <c r="MMH8" s="25"/>
      <c r="MMI8" s="25"/>
      <c r="MMJ8" s="25"/>
      <c r="MMK8" s="25"/>
      <c r="MML8" s="25"/>
      <c r="MMM8" s="25"/>
      <c r="MMN8" s="25"/>
      <c r="MMO8" s="25"/>
      <c r="MMP8" s="25"/>
      <c r="MMQ8" s="25"/>
      <c r="MMR8" s="25"/>
      <c r="MMS8" s="25"/>
      <c r="MMT8" s="25"/>
      <c r="MMU8" s="25"/>
      <c r="MMV8" s="25"/>
      <c r="MMW8" s="25"/>
      <c r="MMX8" s="25"/>
      <c r="MMY8" s="25"/>
      <c r="MMZ8" s="25"/>
      <c r="MNA8" s="25"/>
      <c r="MNB8" s="25"/>
      <c r="MNC8" s="25"/>
      <c r="MND8" s="25"/>
      <c r="MNE8" s="25"/>
      <c r="MNF8" s="25"/>
      <c r="MNG8" s="25"/>
      <c r="MNH8" s="25"/>
      <c r="MNI8" s="25"/>
      <c r="MNJ8" s="25"/>
      <c r="MNK8" s="25"/>
      <c r="MNL8" s="25"/>
      <c r="MNM8" s="25"/>
      <c r="MNN8" s="25"/>
      <c r="MNO8" s="25"/>
      <c r="MNP8" s="25"/>
      <c r="MNQ8" s="25"/>
      <c r="MNR8" s="25"/>
      <c r="MNS8" s="25"/>
      <c r="MNT8" s="25"/>
      <c r="MNU8" s="25"/>
      <c r="MNV8" s="25"/>
      <c r="MNW8" s="25"/>
      <c r="MNX8" s="25"/>
      <c r="MNY8" s="25"/>
      <c r="MNZ8" s="25"/>
      <c r="MOA8" s="25"/>
      <c r="MOB8" s="25"/>
      <c r="MOC8" s="25"/>
      <c r="MOD8" s="25"/>
      <c r="MOE8" s="25"/>
      <c r="MOF8" s="25"/>
      <c r="MOG8" s="25"/>
      <c r="MOH8" s="25"/>
      <c r="MOI8" s="25"/>
      <c r="MOJ8" s="25"/>
      <c r="MOK8" s="25"/>
      <c r="MOL8" s="25"/>
      <c r="MOM8" s="25"/>
      <c r="MON8" s="25"/>
      <c r="MOO8" s="25"/>
      <c r="MOP8" s="25"/>
      <c r="MOQ8" s="25"/>
      <c r="MOR8" s="25"/>
      <c r="MOS8" s="25"/>
      <c r="MOT8" s="25"/>
      <c r="MOU8" s="25"/>
      <c r="MOV8" s="25"/>
      <c r="MOW8" s="25"/>
      <c r="MOX8" s="25"/>
      <c r="MOY8" s="25"/>
      <c r="MOZ8" s="25"/>
      <c r="MPA8" s="25"/>
      <c r="MPB8" s="25"/>
      <c r="MPC8" s="25"/>
      <c r="MPD8" s="25"/>
      <c r="MPE8" s="25"/>
      <c r="MPF8" s="25"/>
      <c r="MPG8" s="25"/>
      <c r="MPH8" s="25"/>
      <c r="MPI8" s="25"/>
      <c r="MPJ8" s="25"/>
      <c r="MPK8" s="25"/>
      <c r="MPL8" s="25"/>
      <c r="MPM8" s="25"/>
      <c r="MPN8" s="25"/>
      <c r="MPO8" s="25"/>
      <c r="MPP8" s="25"/>
      <c r="MPQ8" s="25"/>
      <c r="MPR8" s="25"/>
      <c r="MPS8" s="25"/>
      <c r="MPT8" s="25"/>
      <c r="MPU8" s="25"/>
      <c r="MPV8" s="25"/>
      <c r="MPW8" s="25"/>
      <c r="MPX8" s="25"/>
      <c r="MPY8" s="25"/>
      <c r="MPZ8" s="25"/>
      <c r="MQA8" s="25"/>
      <c r="MQB8" s="25"/>
      <c r="MQC8" s="25"/>
      <c r="MQD8" s="25"/>
      <c r="MQE8" s="25"/>
      <c r="MQF8" s="25"/>
      <c r="MQG8" s="25"/>
      <c r="MQH8" s="25"/>
      <c r="MQI8" s="25"/>
      <c r="MQJ8" s="25"/>
      <c r="MQK8" s="25"/>
      <c r="MQL8" s="25"/>
      <c r="MQM8" s="25"/>
      <c r="MQN8" s="25"/>
      <c r="MQO8" s="25"/>
      <c r="MQP8" s="25"/>
      <c r="MQQ8" s="25"/>
      <c r="MQR8" s="25"/>
      <c r="MQS8" s="25"/>
      <c r="MQT8" s="25"/>
      <c r="MQU8" s="25"/>
      <c r="MQV8" s="25"/>
      <c r="MQW8" s="25"/>
      <c r="MQX8" s="25"/>
      <c r="MQY8" s="25"/>
      <c r="MQZ8" s="25"/>
      <c r="MRA8" s="25"/>
      <c r="MRB8" s="25"/>
      <c r="MRC8" s="25"/>
      <c r="MRD8" s="25"/>
      <c r="MRE8" s="25"/>
      <c r="MRF8" s="25"/>
      <c r="MRG8" s="25"/>
      <c r="MRH8" s="25"/>
      <c r="MRI8" s="25"/>
      <c r="MRJ8" s="25"/>
      <c r="MRK8" s="25"/>
      <c r="MRL8" s="25"/>
      <c r="MRM8" s="25"/>
      <c r="MRN8" s="25"/>
      <c r="MRO8" s="25"/>
      <c r="MRP8" s="25"/>
      <c r="MRQ8" s="25"/>
      <c r="MRR8" s="25"/>
      <c r="MRS8" s="25"/>
      <c r="MRT8" s="25"/>
      <c r="MRU8" s="25"/>
      <c r="MRV8" s="25"/>
      <c r="MRW8" s="25"/>
      <c r="MRX8" s="25"/>
      <c r="MRY8" s="25"/>
      <c r="MRZ8" s="25"/>
      <c r="MSA8" s="25"/>
      <c r="MSB8" s="25"/>
      <c r="MSC8" s="25"/>
      <c r="MSD8" s="25"/>
      <c r="MSE8" s="25"/>
      <c r="MSF8" s="25"/>
      <c r="MSG8" s="25"/>
      <c r="MSH8" s="25"/>
      <c r="MSI8" s="25"/>
      <c r="MSJ8" s="25"/>
      <c r="MSK8" s="25"/>
      <c r="MSL8" s="25"/>
      <c r="MSM8" s="25"/>
      <c r="MSN8" s="25"/>
      <c r="MSO8" s="25"/>
      <c r="MSP8" s="25"/>
      <c r="MSQ8" s="25"/>
      <c r="MSR8" s="25"/>
      <c r="MSS8" s="25"/>
      <c r="MST8" s="25"/>
      <c r="MSU8" s="25"/>
      <c r="MSV8" s="25"/>
      <c r="MSW8" s="25"/>
      <c r="MSX8" s="25"/>
      <c r="MSY8" s="25"/>
      <c r="MSZ8" s="25"/>
      <c r="MTA8" s="25"/>
      <c r="MTB8" s="25"/>
      <c r="MTC8" s="25"/>
      <c r="MTD8" s="25"/>
      <c r="MTE8" s="25"/>
      <c r="MTF8" s="25"/>
      <c r="MTG8" s="25"/>
      <c r="MTH8" s="25"/>
      <c r="MTI8" s="25"/>
      <c r="MTJ8" s="25"/>
      <c r="MTK8" s="25"/>
      <c r="MTL8" s="25"/>
      <c r="MTM8" s="25"/>
      <c r="MTN8" s="25"/>
      <c r="MTO8" s="25"/>
      <c r="MTP8" s="25"/>
      <c r="MTQ8" s="25"/>
      <c r="MTR8" s="25"/>
      <c r="MTS8" s="25"/>
      <c r="MTT8" s="25"/>
      <c r="MTU8" s="25"/>
      <c r="MTV8" s="25"/>
      <c r="MTW8" s="25"/>
      <c r="MTX8" s="25"/>
      <c r="MTY8" s="25"/>
      <c r="MTZ8" s="25"/>
      <c r="MUA8" s="25"/>
      <c r="MUB8" s="25"/>
      <c r="MUC8" s="25"/>
      <c r="MUD8" s="25"/>
      <c r="MUE8" s="25"/>
      <c r="MUF8" s="25"/>
      <c r="MUG8" s="25"/>
      <c r="MUH8" s="25"/>
      <c r="MUI8" s="25"/>
      <c r="MUJ8" s="25"/>
      <c r="MUK8" s="25"/>
      <c r="MUL8" s="25"/>
      <c r="MUM8" s="25"/>
      <c r="MUN8" s="25"/>
      <c r="MUO8" s="25"/>
      <c r="MUP8" s="25"/>
      <c r="MUQ8" s="25"/>
      <c r="MUR8" s="25"/>
      <c r="MUS8" s="25"/>
      <c r="MUT8" s="25"/>
      <c r="MUU8" s="25"/>
      <c r="MUV8" s="25"/>
      <c r="MUW8" s="25"/>
      <c r="MUX8" s="25"/>
      <c r="MUY8" s="25"/>
      <c r="MUZ8" s="25"/>
      <c r="MVA8" s="25"/>
      <c r="MVB8" s="25"/>
      <c r="MVC8" s="25"/>
      <c r="MVD8" s="25"/>
      <c r="MVE8" s="25"/>
      <c r="MVF8" s="25"/>
      <c r="MVG8" s="25"/>
      <c r="MVH8" s="25"/>
      <c r="MVI8" s="25"/>
      <c r="MVJ8" s="25"/>
      <c r="MVK8" s="25"/>
      <c r="MVL8" s="25"/>
      <c r="MVM8" s="25"/>
      <c r="MVN8" s="25"/>
      <c r="MVO8" s="25"/>
      <c r="MVP8" s="25"/>
      <c r="MVQ8" s="25"/>
      <c r="MVR8" s="25"/>
      <c r="MVS8" s="25"/>
      <c r="MVT8" s="25"/>
      <c r="MVU8" s="25"/>
      <c r="MVV8" s="25"/>
      <c r="MVW8" s="25"/>
      <c r="MVX8" s="25"/>
      <c r="MVY8" s="25"/>
      <c r="MVZ8" s="25"/>
      <c r="MWA8" s="25"/>
      <c r="MWB8" s="25"/>
      <c r="MWC8" s="25"/>
      <c r="MWD8" s="25"/>
      <c r="MWE8" s="25"/>
      <c r="MWF8" s="25"/>
      <c r="MWG8" s="25"/>
      <c r="MWH8" s="25"/>
      <c r="MWI8" s="25"/>
      <c r="MWJ8" s="25"/>
      <c r="MWK8" s="25"/>
      <c r="MWL8" s="25"/>
      <c r="MWM8" s="25"/>
      <c r="MWN8" s="25"/>
      <c r="MWO8" s="25"/>
      <c r="MWP8" s="25"/>
      <c r="MWQ8" s="25"/>
      <c r="MWR8" s="25"/>
      <c r="MWS8" s="25"/>
      <c r="MWT8" s="25"/>
      <c r="MWU8" s="25"/>
      <c r="MWV8" s="25"/>
      <c r="MWW8" s="25"/>
      <c r="MWX8" s="25"/>
      <c r="MWY8" s="25"/>
      <c r="MWZ8" s="25"/>
      <c r="MXA8" s="25"/>
      <c r="MXB8" s="25"/>
      <c r="MXC8" s="25"/>
      <c r="MXD8" s="25"/>
      <c r="MXE8" s="25"/>
      <c r="MXF8" s="25"/>
      <c r="MXG8" s="25"/>
      <c r="MXH8" s="25"/>
      <c r="MXI8" s="25"/>
      <c r="MXJ8" s="25"/>
      <c r="MXK8" s="25"/>
      <c r="MXL8" s="25"/>
      <c r="MXM8" s="25"/>
      <c r="MXN8" s="25"/>
      <c r="MXO8" s="25"/>
      <c r="MXP8" s="25"/>
      <c r="MXQ8" s="25"/>
      <c r="MXR8" s="25"/>
      <c r="MXS8" s="25"/>
      <c r="MXT8" s="25"/>
      <c r="MXU8" s="25"/>
      <c r="MXV8" s="25"/>
      <c r="MXW8" s="25"/>
      <c r="MXX8" s="25"/>
      <c r="MXY8" s="25"/>
      <c r="MXZ8" s="25"/>
      <c r="MYA8" s="25"/>
      <c r="MYB8" s="25"/>
      <c r="MYC8" s="25"/>
      <c r="MYD8" s="25"/>
      <c r="MYE8" s="25"/>
      <c r="MYF8" s="25"/>
      <c r="MYG8" s="25"/>
      <c r="MYH8" s="25"/>
      <c r="MYI8" s="25"/>
      <c r="MYJ8" s="25"/>
      <c r="MYK8" s="25"/>
      <c r="MYL8" s="25"/>
      <c r="MYM8" s="25"/>
      <c r="MYN8" s="25"/>
      <c r="MYO8" s="25"/>
      <c r="MYP8" s="25"/>
      <c r="MYQ8" s="25"/>
      <c r="MYR8" s="25"/>
      <c r="MYS8" s="25"/>
      <c r="MYT8" s="25"/>
      <c r="MYU8" s="25"/>
      <c r="MYV8" s="25"/>
      <c r="MYW8" s="25"/>
      <c r="MYX8" s="25"/>
      <c r="MYY8" s="25"/>
      <c r="MYZ8" s="25"/>
      <c r="MZA8" s="25"/>
      <c r="MZB8" s="25"/>
      <c r="MZC8" s="25"/>
      <c r="MZD8" s="25"/>
      <c r="MZE8" s="25"/>
      <c r="MZF8" s="25"/>
      <c r="MZG8" s="25"/>
      <c r="MZH8" s="25"/>
      <c r="MZI8" s="25"/>
      <c r="MZJ8" s="25"/>
      <c r="MZK8" s="25"/>
      <c r="MZL8" s="25"/>
      <c r="MZM8" s="25"/>
      <c r="MZN8" s="25"/>
      <c r="MZO8" s="25"/>
      <c r="MZP8" s="25"/>
      <c r="MZQ8" s="25"/>
      <c r="MZR8" s="25"/>
      <c r="MZS8" s="25"/>
      <c r="MZT8" s="25"/>
      <c r="MZU8" s="25"/>
      <c r="MZV8" s="25"/>
      <c r="MZW8" s="25"/>
      <c r="MZX8" s="25"/>
      <c r="MZY8" s="25"/>
      <c r="MZZ8" s="25"/>
      <c r="NAA8" s="25"/>
      <c r="NAB8" s="25"/>
      <c r="NAC8" s="25"/>
      <c r="NAD8" s="25"/>
      <c r="NAE8" s="25"/>
      <c r="NAF8" s="25"/>
      <c r="NAG8" s="25"/>
      <c r="NAH8" s="25"/>
      <c r="NAI8" s="25"/>
      <c r="NAJ8" s="25"/>
      <c r="NAK8" s="25"/>
      <c r="NAL8" s="25"/>
      <c r="NAM8" s="25"/>
      <c r="NAN8" s="25"/>
      <c r="NAO8" s="25"/>
      <c r="NAP8" s="25"/>
      <c r="NAQ8" s="25"/>
      <c r="NAR8" s="25"/>
      <c r="NAS8" s="25"/>
      <c r="NAT8" s="25"/>
      <c r="NAU8" s="25"/>
      <c r="NAV8" s="25"/>
      <c r="NAW8" s="25"/>
      <c r="NAX8" s="25"/>
      <c r="NAY8" s="25"/>
      <c r="NAZ8" s="25"/>
      <c r="NBA8" s="25"/>
      <c r="NBB8" s="25"/>
      <c r="NBC8" s="25"/>
      <c r="NBD8" s="25"/>
      <c r="NBE8" s="25"/>
      <c r="NBF8" s="25"/>
      <c r="NBG8" s="25"/>
      <c r="NBH8" s="25"/>
      <c r="NBI8" s="25"/>
      <c r="NBJ8" s="25"/>
      <c r="NBK8" s="25"/>
      <c r="NBL8" s="25"/>
      <c r="NBM8" s="25"/>
      <c r="NBN8" s="25"/>
      <c r="NBO8" s="25"/>
      <c r="NBP8" s="25"/>
      <c r="NBQ8" s="25"/>
      <c r="NBR8" s="25"/>
      <c r="NBS8" s="25"/>
      <c r="NBT8" s="25"/>
      <c r="NBU8" s="25"/>
      <c r="NBV8" s="25"/>
      <c r="NBW8" s="25"/>
      <c r="NBX8" s="25"/>
      <c r="NBY8" s="25"/>
      <c r="NBZ8" s="25"/>
      <c r="NCA8" s="25"/>
      <c r="NCB8" s="25"/>
      <c r="NCC8" s="25"/>
      <c r="NCD8" s="25"/>
      <c r="NCE8" s="25"/>
      <c r="NCF8" s="25"/>
      <c r="NCG8" s="25"/>
      <c r="NCH8" s="25"/>
      <c r="NCI8" s="25"/>
      <c r="NCJ8" s="25"/>
      <c r="NCK8" s="25"/>
      <c r="NCL8" s="25"/>
      <c r="NCM8" s="25"/>
      <c r="NCN8" s="25"/>
      <c r="NCO8" s="25"/>
      <c r="NCP8" s="25"/>
      <c r="NCQ8" s="25"/>
      <c r="NCR8" s="25"/>
      <c r="NCS8" s="25"/>
      <c r="NCT8" s="25"/>
      <c r="NCU8" s="25"/>
      <c r="NCV8" s="25"/>
      <c r="NCW8" s="25"/>
      <c r="NCX8" s="25"/>
      <c r="NCY8" s="25"/>
      <c r="NCZ8" s="25"/>
      <c r="NDA8" s="25"/>
      <c r="NDB8" s="25"/>
      <c r="NDC8" s="25"/>
      <c r="NDD8" s="25"/>
      <c r="NDE8" s="25"/>
      <c r="NDF8" s="25"/>
      <c r="NDG8" s="25"/>
      <c r="NDH8" s="25"/>
      <c r="NDI8" s="25"/>
      <c r="NDJ8" s="25"/>
      <c r="NDK8" s="25"/>
      <c r="NDL8" s="25"/>
      <c r="NDM8" s="25"/>
      <c r="NDN8" s="25"/>
      <c r="NDO8" s="25"/>
      <c r="NDP8" s="25"/>
      <c r="NDQ8" s="25"/>
      <c r="NDR8" s="25"/>
      <c r="NDS8" s="25"/>
      <c r="NDT8" s="25"/>
      <c r="NDU8" s="25"/>
      <c r="NDV8" s="25"/>
      <c r="NDW8" s="25"/>
      <c r="NDX8" s="25"/>
      <c r="NDY8" s="25"/>
      <c r="NDZ8" s="25"/>
      <c r="NEA8" s="25"/>
      <c r="NEB8" s="25"/>
      <c r="NEC8" s="25"/>
      <c r="NED8" s="25"/>
      <c r="NEE8" s="25"/>
      <c r="NEF8" s="25"/>
      <c r="NEG8" s="25"/>
      <c r="NEH8" s="25"/>
      <c r="NEI8" s="25"/>
      <c r="NEJ8" s="25"/>
      <c r="NEK8" s="25"/>
      <c r="NEL8" s="25"/>
      <c r="NEM8" s="25"/>
      <c r="NEN8" s="25"/>
      <c r="NEO8" s="25"/>
      <c r="NEP8" s="25"/>
      <c r="NEQ8" s="25"/>
      <c r="NER8" s="25"/>
      <c r="NES8" s="25"/>
      <c r="NET8" s="25"/>
      <c r="NEU8" s="25"/>
      <c r="NEV8" s="25"/>
      <c r="NEW8" s="25"/>
      <c r="NEX8" s="25"/>
      <c r="NEY8" s="25"/>
      <c r="NEZ8" s="25"/>
      <c r="NFA8" s="25"/>
      <c r="NFB8" s="25"/>
      <c r="NFC8" s="25"/>
      <c r="NFD8" s="25"/>
      <c r="NFE8" s="25"/>
      <c r="NFF8" s="25"/>
      <c r="NFG8" s="25"/>
      <c r="NFH8" s="25"/>
      <c r="NFI8" s="25"/>
      <c r="NFJ8" s="25"/>
      <c r="NFK8" s="25"/>
      <c r="NFL8" s="25"/>
      <c r="NFM8" s="25"/>
      <c r="NFN8" s="25"/>
      <c r="NFO8" s="25"/>
      <c r="NFP8" s="25"/>
      <c r="NFQ8" s="25"/>
      <c r="NFR8" s="25"/>
      <c r="NFS8" s="25"/>
      <c r="NFT8" s="25"/>
      <c r="NFU8" s="25"/>
      <c r="NFV8" s="25"/>
      <c r="NFW8" s="25"/>
      <c r="NFX8" s="25"/>
      <c r="NFY8" s="25"/>
      <c r="NFZ8" s="25"/>
      <c r="NGA8" s="25"/>
      <c r="NGB8" s="25"/>
      <c r="NGC8" s="25"/>
      <c r="NGD8" s="25"/>
      <c r="NGE8" s="25"/>
      <c r="NGF8" s="25"/>
      <c r="NGG8" s="25"/>
      <c r="NGH8" s="25"/>
      <c r="NGI8" s="25"/>
      <c r="NGJ8" s="25"/>
      <c r="NGK8" s="25"/>
      <c r="NGL8" s="25"/>
      <c r="NGM8" s="25"/>
      <c r="NGN8" s="25"/>
      <c r="NGO8" s="25"/>
      <c r="NGP8" s="25"/>
      <c r="NGQ8" s="25"/>
      <c r="NGR8" s="25"/>
      <c r="NGS8" s="25"/>
      <c r="NGT8" s="25"/>
      <c r="NGU8" s="25"/>
      <c r="NGV8" s="25"/>
      <c r="NGW8" s="25"/>
      <c r="NGX8" s="25"/>
      <c r="NGY8" s="25"/>
      <c r="NGZ8" s="25"/>
      <c r="NHA8" s="25"/>
      <c r="NHB8" s="25"/>
      <c r="NHC8" s="25"/>
      <c r="NHD8" s="25"/>
      <c r="NHE8" s="25"/>
      <c r="NHF8" s="25"/>
      <c r="NHG8" s="25"/>
      <c r="NHH8" s="25"/>
      <c r="NHI8" s="25"/>
      <c r="NHJ8" s="25"/>
      <c r="NHK8" s="25"/>
      <c r="NHL8" s="25"/>
      <c r="NHM8" s="25"/>
      <c r="NHN8" s="25"/>
      <c r="NHO8" s="25"/>
      <c r="NHP8" s="25"/>
      <c r="NHQ8" s="25"/>
      <c r="NHR8" s="25"/>
      <c r="NHS8" s="25"/>
      <c r="NHT8" s="25"/>
      <c r="NHU8" s="25"/>
      <c r="NHV8" s="25"/>
      <c r="NHW8" s="25"/>
      <c r="NHX8" s="25"/>
      <c r="NHY8" s="25"/>
      <c r="NHZ8" s="25"/>
      <c r="NIA8" s="25"/>
      <c r="NIB8" s="25"/>
      <c r="NIC8" s="25"/>
      <c r="NID8" s="25"/>
      <c r="NIE8" s="25"/>
      <c r="NIF8" s="25"/>
      <c r="NIG8" s="25"/>
      <c r="NIH8" s="25"/>
      <c r="NII8" s="25"/>
      <c r="NIJ8" s="25"/>
      <c r="NIK8" s="25"/>
      <c r="NIL8" s="25"/>
      <c r="NIM8" s="25"/>
      <c r="NIN8" s="25"/>
      <c r="NIO8" s="25"/>
      <c r="NIP8" s="25"/>
      <c r="NIQ8" s="25"/>
      <c r="NIR8" s="25"/>
      <c r="NIS8" s="25"/>
      <c r="NIT8" s="25"/>
      <c r="NIU8" s="25"/>
      <c r="NIV8" s="25"/>
      <c r="NIW8" s="25"/>
      <c r="NIX8" s="25"/>
      <c r="NIY8" s="25"/>
      <c r="NIZ8" s="25"/>
      <c r="NJA8" s="25"/>
      <c r="NJB8" s="25"/>
      <c r="NJC8" s="25"/>
      <c r="NJD8" s="25"/>
      <c r="NJE8" s="25"/>
      <c r="NJF8" s="25"/>
      <c r="NJG8" s="25"/>
      <c r="NJH8" s="25"/>
      <c r="NJI8" s="25"/>
      <c r="NJJ8" s="25"/>
      <c r="NJK8" s="25"/>
      <c r="NJL8" s="25"/>
      <c r="NJM8" s="25"/>
      <c r="NJN8" s="25"/>
      <c r="NJO8" s="25"/>
      <c r="NJP8" s="25"/>
      <c r="NJQ8" s="25"/>
      <c r="NJR8" s="25"/>
      <c r="NJS8" s="25"/>
      <c r="NJT8" s="25"/>
      <c r="NJU8" s="25"/>
      <c r="NJV8" s="25"/>
      <c r="NJW8" s="25"/>
      <c r="NJX8" s="25"/>
      <c r="NJY8" s="25"/>
      <c r="NJZ8" s="25"/>
      <c r="NKA8" s="25"/>
      <c r="NKB8" s="25"/>
      <c r="NKC8" s="25"/>
      <c r="NKD8" s="25"/>
      <c r="NKE8" s="25"/>
      <c r="NKF8" s="25"/>
      <c r="NKG8" s="25"/>
      <c r="NKH8" s="25"/>
      <c r="NKI8" s="25"/>
      <c r="NKJ8" s="25"/>
      <c r="NKK8" s="25"/>
      <c r="NKL8" s="25"/>
      <c r="NKM8" s="25"/>
      <c r="NKN8" s="25"/>
      <c r="NKO8" s="25"/>
      <c r="NKP8" s="25"/>
      <c r="NKQ8" s="25"/>
      <c r="NKR8" s="25"/>
      <c r="NKS8" s="25"/>
      <c r="NKT8" s="25"/>
      <c r="NKU8" s="25"/>
      <c r="NKV8" s="25"/>
      <c r="NKW8" s="25"/>
      <c r="NKX8" s="25"/>
      <c r="NKY8" s="25"/>
      <c r="NKZ8" s="25"/>
      <c r="NLA8" s="25"/>
      <c r="NLB8" s="25"/>
      <c r="NLC8" s="25"/>
      <c r="NLD8" s="25"/>
      <c r="NLE8" s="25"/>
      <c r="NLF8" s="25"/>
      <c r="NLG8" s="25"/>
      <c r="NLH8" s="25"/>
      <c r="NLI8" s="25"/>
      <c r="NLJ8" s="25"/>
      <c r="NLK8" s="25"/>
      <c r="NLL8" s="25"/>
      <c r="NLM8" s="25"/>
      <c r="NLN8" s="25"/>
      <c r="NLO8" s="25"/>
      <c r="NLP8" s="25"/>
      <c r="NLQ8" s="25"/>
      <c r="NLR8" s="25"/>
      <c r="NLS8" s="25"/>
      <c r="NLT8" s="25"/>
      <c r="NLU8" s="25"/>
      <c r="NLV8" s="25"/>
      <c r="NLW8" s="25"/>
      <c r="NLX8" s="25"/>
      <c r="NLY8" s="25"/>
      <c r="NLZ8" s="25"/>
      <c r="NMA8" s="25"/>
      <c r="NMB8" s="25"/>
      <c r="NMC8" s="25"/>
      <c r="NMD8" s="25"/>
      <c r="NME8" s="25"/>
      <c r="NMF8" s="25"/>
      <c r="NMG8" s="25"/>
      <c r="NMH8" s="25"/>
      <c r="NMI8" s="25"/>
      <c r="NMJ8" s="25"/>
      <c r="NMK8" s="25"/>
      <c r="NML8" s="25"/>
      <c r="NMM8" s="25"/>
      <c r="NMN8" s="25"/>
      <c r="NMO8" s="25"/>
      <c r="NMP8" s="25"/>
      <c r="NMQ8" s="25"/>
      <c r="NMR8" s="25"/>
      <c r="NMS8" s="25"/>
      <c r="NMT8" s="25"/>
      <c r="NMU8" s="25"/>
      <c r="NMV8" s="25"/>
      <c r="NMW8" s="25"/>
      <c r="NMX8" s="25"/>
      <c r="NMY8" s="25"/>
      <c r="NMZ8" s="25"/>
      <c r="NNA8" s="25"/>
      <c r="NNB8" s="25"/>
      <c r="NNC8" s="25"/>
      <c r="NND8" s="25"/>
      <c r="NNE8" s="25"/>
      <c r="NNF8" s="25"/>
      <c r="NNG8" s="25"/>
      <c r="NNH8" s="25"/>
      <c r="NNI8" s="25"/>
      <c r="NNJ8" s="25"/>
      <c r="NNK8" s="25"/>
      <c r="NNL8" s="25"/>
      <c r="NNM8" s="25"/>
      <c r="NNN8" s="25"/>
      <c r="NNO8" s="25"/>
      <c r="NNP8" s="25"/>
      <c r="NNQ8" s="25"/>
      <c r="NNR8" s="25"/>
      <c r="NNS8" s="25"/>
      <c r="NNT8" s="25"/>
      <c r="NNU8" s="25"/>
      <c r="NNV8" s="25"/>
      <c r="NNW8" s="25"/>
      <c r="NNX8" s="25"/>
      <c r="NNY8" s="25"/>
      <c r="NNZ8" s="25"/>
      <c r="NOA8" s="25"/>
      <c r="NOB8" s="25"/>
      <c r="NOC8" s="25"/>
      <c r="NOD8" s="25"/>
      <c r="NOE8" s="25"/>
      <c r="NOF8" s="25"/>
      <c r="NOG8" s="25"/>
      <c r="NOH8" s="25"/>
      <c r="NOI8" s="25"/>
      <c r="NOJ8" s="25"/>
      <c r="NOK8" s="25"/>
      <c r="NOL8" s="25"/>
      <c r="NOM8" s="25"/>
      <c r="NON8" s="25"/>
      <c r="NOO8" s="25"/>
      <c r="NOP8" s="25"/>
      <c r="NOQ8" s="25"/>
      <c r="NOR8" s="25"/>
      <c r="NOS8" s="25"/>
      <c r="NOT8" s="25"/>
      <c r="NOU8" s="25"/>
      <c r="NOV8" s="25"/>
      <c r="NOW8" s="25"/>
      <c r="NOX8" s="25"/>
      <c r="NOY8" s="25"/>
      <c r="NOZ8" s="25"/>
      <c r="NPA8" s="25"/>
      <c r="NPB8" s="25"/>
      <c r="NPC8" s="25"/>
      <c r="NPD8" s="25"/>
      <c r="NPE8" s="25"/>
      <c r="NPF8" s="25"/>
      <c r="NPG8" s="25"/>
      <c r="NPH8" s="25"/>
      <c r="NPI8" s="25"/>
      <c r="NPJ8" s="25"/>
      <c r="NPK8" s="25"/>
      <c r="NPL8" s="25"/>
      <c r="NPM8" s="25"/>
      <c r="NPN8" s="25"/>
      <c r="NPO8" s="25"/>
      <c r="NPP8" s="25"/>
      <c r="NPQ8" s="25"/>
      <c r="NPR8" s="25"/>
      <c r="NPS8" s="25"/>
      <c r="NPT8" s="25"/>
      <c r="NPU8" s="25"/>
      <c r="NPV8" s="25"/>
      <c r="NPW8" s="25"/>
      <c r="NPX8" s="25"/>
      <c r="NPY8" s="25"/>
      <c r="NPZ8" s="25"/>
      <c r="NQA8" s="25"/>
      <c r="NQB8" s="25"/>
      <c r="NQC8" s="25"/>
      <c r="NQD8" s="25"/>
      <c r="NQE8" s="25"/>
      <c r="NQF8" s="25"/>
      <c r="NQG8" s="25"/>
      <c r="NQH8" s="25"/>
      <c r="NQI8" s="25"/>
      <c r="NQJ8" s="25"/>
      <c r="NQK8" s="25"/>
      <c r="NQL8" s="25"/>
      <c r="NQM8" s="25"/>
      <c r="NQN8" s="25"/>
      <c r="NQO8" s="25"/>
      <c r="NQP8" s="25"/>
      <c r="NQQ8" s="25"/>
      <c r="NQR8" s="25"/>
      <c r="NQS8" s="25"/>
      <c r="NQT8" s="25"/>
      <c r="NQU8" s="25"/>
      <c r="NQV8" s="25"/>
      <c r="NQW8" s="25"/>
      <c r="NQX8" s="25"/>
      <c r="NQY8" s="25"/>
      <c r="NQZ8" s="25"/>
      <c r="NRA8" s="25"/>
      <c r="NRB8" s="25"/>
      <c r="NRC8" s="25"/>
      <c r="NRD8" s="25"/>
      <c r="NRE8" s="25"/>
      <c r="NRF8" s="25"/>
      <c r="NRG8" s="25"/>
      <c r="NRH8" s="25"/>
      <c r="NRI8" s="25"/>
      <c r="NRJ8" s="25"/>
      <c r="NRK8" s="25"/>
      <c r="NRL8" s="25"/>
      <c r="NRM8" s="25"/>
      <c r="NRN8" s="25"/>
      <c r="NRO8" s="25"/>
      <c r="NRP8" s="25"/>
      <c r="NRQ8" s="25"/>
      <c r="NRR8" s="25"/>
      <c r="NRS8" s="25"/>
      <c r="NRT8" s="25"/>
      <c r="NRU8" s="25"/>
      <c r="NRV8" s="25"/>
      <c r="NRW8" s="25"/>
      <c r="NRX8" s="25"/>
      <c r="NRY8" s="25"/>
      <c r="NRZ8" s="25"/>
      <c r="NSA8" s="25"/>
      <c r="NSB8" s="25"/>
      <c r="NSC8" s="25"/>
      <c r="NSD8" s="25"/>
      <c r="NSE8" s="25"/>
      <c r="NSF8" s="25"/>
      <c r="NSG8" s="25"/>
      <c r="NSH8" s="25"/>
      <c r="NSI8" s="25"/>
      <c r="NSJ8" s="25"/>
      <c r="NSK8" s="25"/>
      <c r="NSL8" s="25"/>
      <c r="NSM8" s="25"/>
      <c r="NSN8" s="25"/>
      <c r="NSO8" s="25"/>
      <c r="NSP8" s="25"/>
      <c r="NSQ8" s="25"/>
      <c r="NSR8" s="25"/>
      <c r="NSS8" s="25"/>
      <c r="NST8" s="25"/>
      <c r="NSU8" s="25"/>
      <c r="NSV8" s="25"/>
      <c r="NSW8" s="25"/>
      <c r="NSX8" s="25"/>
      <c r="NSY8" s="25"/>
      <c r="NSZ8" s="25"/>
      <c r="NTA8" s="25"/>
      <c r="NTB8" s="25"/>
      <c r="NTC8" s="25"/>
      <c r="NTD8" s="25"/>
      <c r="NTE8" s="25"/>
      <c r="NTF8" s="25"/>
      <c r="NTG8" s="25"/>
      <c r="NTH8" s="25"/>
      <c r="NTI8" s="25"/>
      <c r="NTJ8" s="25"/>
      <c r="NTK8" s="25"/>
      <c r="NTL8" s="25"/>
      <c r="NTM8" s="25"/>
      <c r="NTN8" s="25"/>
      <c r="NTO8" s="25"/>
      <c r="NTP8" s="25"/>
      <c r="NTQ8" s="25"/>
      <c r="NTR8" s="25"/>
      <c r="NTS8" s="25"/>
      <c r="NTT8" s="25"/>
      <c r="NTU8" s="25"/>
      <c r="NTV8" s="25"/>
      <c r="NTW8" s="25"/>
      <c r="NTX8" s="25"/>
      <c r="NTY8" s="25"/>
      <c r="NTZ8" s="25"/>
      <c r="NUA8" s="25"/>
      <c r="NUB8" s="25"/>
      <c r="NUC8" s="25"/>
      <c r="NUD8" s="25"/>
      <c r="NUE8" s="25"/>
      <c r="NUF8" s="25"/>
      <c r="NUG8" s="25"/>
      <c r="NUH8" s="25"/>
      <c r="NUI8" s="25"/>
      <c r="NUJ8" s="25"/>
      <c r="NUK8" s="25"/>
      <c r="NUL8" s="25"/>
      <c r="NUM8" s="25"/>
      <c r="NUN8" s="25"/>
      <c r="NUO8" s="25"/>
      <c r="NUP8" s="25"/>
      <c r="NUQ8" s="25"/>
      <c r="NUR8" s="25"/>
      <c r="NUS8" s="25"/>
      <c r="NUT8" s="25"/>
      <c r="NUU8" s="25"/>
      <c r="NUV8" s="25"/>
      <c r="NUW8" s="25"/>
      <c r="NUX8" s="25"/>
      <c r="NUY8" s="25"/>
      <c r="NUZ8" s="25"/>
      <c r="NVA8" s="25"/>
      <c r="NVB8" s="25"/>
      <c r="NVC8" s="25"/>
      <c r="NVD8" s="25"/>
      <c r="NVE8" s="25"/>
      <c r="NVF8" s="25"/>
      <c r="NVG8" s="25"/>
      <c r="NVH8" s="25"/>
      <c r="NVI8" s="25"/>
      <c r="NVJ8" s="25"/>
      <c r="NVK8" s="25"/>
      <c r="NVL8" s="25"/>
      <c r="NVM8" s="25"/>
      <c r="NVN8" s="25"/>
      <c r="NVO8" s="25"/>
      <c r="NVP8" s="25"/>
      <c r="NVQ8" s="25"/>
      <c r="NVR8" s="25"/>
      <c r="NVS8" s="25"/>
      <c r="NVT8" s="25"/>
      <c r="NVU8" s="25"/>
      <c r="NVV8" s="25"/>
      <c r="NVW8" s="25"/>
      <c r="NVX8" s="25"/>
      <c r="NVY8" s="25"/>
      <c r="NVZ8" s="25"/>
      <c r="NWA8" s="25"/>
      <c r="NWB8" s="25"/>
      <c r="NWC8" s="25"/>
      <c r="NWD8" s="25"/>
      <c r="NWE8" s="25"/>
      <c r="NWF8" s="25"/>
      <c r="NWG8" s="25"/>
      <c r="NWH8" s="25"/>
      <c r="NWI8" s="25"/>
      <c r="NWJ8" s="25"/>
      <c r="NWK8" s="25"/>
      <c r="NWL8" s="25"/>
      <c r="NWM8" s="25"/>
      <c r="NWN8" s="25"/>
      <c r="NWO8" s="25"/>
      <c r="NWP8" s="25"/>
      <c r="NWQ8" s="25"/>
      <c r="NWR8" s="25"/>
      <c r="NWS8" s="25"/>
      <c r="NWT8" s="25"/>
      <c r="NWU8" s="25"/>
      <c r="NWV8" s="25"/>
      <c r="NWW8" s="25"/>
      <c r="NWX8" s="25"/>
      <c r="NWY8" s="25"/>
      <c r="NWZ8" s="25"/>
      <c r="NXA8" s="25"/>
      <c r="NXB8" s="25"/>
      <c r="NXC8" s="25"/>
      <c r="NXD8" s="25"/>
      <c r="NXE8" s="25"/>
      <c r="NXF8" s="25"/>
      <c r="NXG8" s="25"/>
      <c r="NXH8" s="25"/>
      <c r="NXI8" s="25"/>
      <c r="NXJ8" s="25"/>
      <c r="NXK8" s="25"/>
      <c r="NXL8" s="25"/>
      <c r="NXM8" s="25"/>
      <c r="NXN8" s="25"/>
      <c r="NXO8" s="25"/>
      <c r="NXP8" s="25"/>
      <c r="NXQ8" s="25"/>
      <c r="NXR8" s="25"/>
      <c r="NXS8" s="25"/>
      <c r="NXT8" s="25"/>
      <c r="NXU8" s="25"/>
      <c r="NXV8" s="25"/>
      <c r="NXW8" s="25"/>
      <c r="NXX8" s="25"/>
      <c r="NXY8" s="25"/>
      <c r="NXZ8" s="25"/>
      <c r="NYA8" s="25"/>
      <c r="NYB8" s="25"/>
      <c r="NYC8" s="25"/>
      <c r="NYD8" s="25"/>
      <c r="NYE8" s="25"/>
      <c r="NYF8" s="25"/>
      <c r="NYG8" s="25"/>
      <c r="NYH8" s="25"/>
      <c r="NYI8" s="25"/>
      <c r="NYJ8" s="25"/>
      <c r="NYK8" s="25"/>
      <c r="NYL8" s="25"/>
      <c r="NYM8" s="25"/>
      <c r="NYN8" s="25"/>
      <c r="NYO8" s="25"/>
      <c r="NYP8" s="25"/>
      <c r="NYQ8" s="25"/>
      <c r="NYR8" s="25"/>
      <c r="NYS8" s="25"/>
      <c r="NYT8" s="25"/>
      <c r="NYU8" s="25"/>
      <c r="NYV8" s="25"/>
      <c r="NYW8" s="25"/>
      <c r="NYX8" s="25"/>
      <c r="NYY8" s="25"/>
      <c r="NYZ8" s="25"/>
      <c r="NZA8" s="25"/>
      <c r="NZB8" s="25"/>
      <c r="NZC8" s="25"/>
      <c r="NZD8" s="25"/>
      <c r="NZE8" s="25"/>
      <c r="NZF8" s="25"/>
      <c r="NZG8" s="25"/>
      <c r="NZH8" s="25"/>
      <c r="NZI8" s="25"/>
      <c r="NZJ8" s="25"/>
      <c r="NZK8" s="25"/>
      <c r="NZL8" s="25"/>
      <c r="NZM8" s="25"/>
      <c r="NZN8" s="25"/>
      <c r="NZO8" s="25"/>
      <c r="NZP8" s="25"/>
      <c r="NZQ8" s="25"/>
      <c r="NZR8" s="25"/>
      <c r="NZS8" s="25"/>
      <c r="NZT8" s="25"/>
      <c r="NZU8" s="25"/>
      <c r="NZV8" s="25"/>
      <c r="NZW8" s="25"/>
      <c r="NZX8" s="25"/>
      <c r="NZY8" s="25"/>
      <c r="NZZ8" s="25"/>
      <c r="OAA8" s="25"/>
      <c r="OAB8" s="25"/>
      <c r="OAC8" s="25"/>
      <c r="OAD8" s="25"/>
      <c r="OAE8" s="25"/>
      <c r="OAF8" s="25"/>
      <c r="OAG8" s="25"/>
      <c r="OAH8" s="25"/>
      <c r="OAI8" s="25"/>
      <c r="OAJ8" s="25"/>
      <c r="OAK8" s="25"/>
      <c r="OAL8" s="25"/>
      <c r="OAM8" s="25"/>
      <c r="OAN8" s="25"/>
      <c r="OAO8" s="25"/>
      <c r="OAP8" s="25"/>
      <c r="OAQ8" s="25"/>
      <c r="OAR8" s="25"/>
      <c r="OAS8" s="25"/>
      <c r="OAT8" s="25"/>
      <c r="OAU8" s="25"/>
      <c r="OAV8" s="25"/>
      <c r="OAW8" s="25"/>
      <c r="OAX8" s="25"/>
      <c r="OAY8" s="25"/>
      <c r="OAZ8" s="25"/>
      <c r="OBA8" s="25"/>
      <c r="OBB8" s="25"/>
      <c r="OBC8" s="25"/>
      <c r="OBD8" s="25"/>
      <c r="OBE8" s="25"/>
      <c r="OBF8" s="25"/>
      <c r="OBG8" s="25"/>
      <c r="OBH8" s="25"/>
      <c r="OBI8" s="25"/>
      <c r="OBJ8" s="25"/>
      <c r="OBK8" s="25"/>
      <c r="OBL8" s="25"/>
      <c r="OBM8" s="25"/>
      <c r="OBN8" s="25"/>
      <c r="OBO8" s="25"/>
      <c r="OBP8" s="25"/>
      <c r="OBQ8" s="25"/>
      <c r="OBR8" s="25"/>
      <c r="OBS8" s="25"/>
      <c r="OBT8" s="25"/>
      <c r="OBU8" s="25"/>
      <c r="OBV8" s="25"/>
      <c r="OBW8" s="25"/>
      <c r="OBX8" s="25"/>
      <c r="OBY8" s="25"/>
      <c r="OBZ8" s="25"/>
      <c r="OCA8" s="25"/>
      <c r="OCB8" s="25"/>
      <c r="OCC8" s="25"/>
      <c r="OCD8" s="25"/>
      <c r="OCE8" s="25"/>
      <c r="OCF8" s="25"/>
      <c r="OCG8" s="25"/>
      <c r="OCH8" s="25"/>
      <c r="OCI8" s="25"/>
      <c r="OCJ8" s="25"/>
      <c r="OCK8" s="25"/>
      <c r="OCL8" s="25"/>
      <c r="OCM8" s="25"/>
      <c r="OCN8" s="25"/>
      <c r="OCO8" s="25"/>
      <c r="OCP8" s="25"/>
      <c r="OCQ8" s="25"/>
      <c r="OCR8" s="25"/>
      <c r="OCS8" s="25"/>
      <c r="OCT8" s="25"/>
      <c r="OCU8" s="25"/>
      <c r="OCV8" s="25"/>
      <c r="OCW8" s="25"/>
      <c r="OCX8" s="25"/>
      <c r="OCY8" s="25"/>
      <c r="OCZ8" s="25"/>
      <c r="ODA8" s="25"/>
      <c r="ODB8" s="25"/>
      <c r="ODC8" s="25"/>
      <c r="ODD8" s="25"/>
      <c r="ODE8" s="25"/>
      <c r="ODF8" s="25"/>
      <c r="ODG8" s="25"/>
      <c r="ODH8" s="25"/>
      <c r="ODI8" s="25"/>
      <c r="ODJ8" s="25"/>
      <c r="ODK8" s="25"/>
      <c r="ODL8" s="25"/>
      <c r="ODM8" s="25"/>
      <c r="ODN8" s="25"/>
      <c r="ODO8" s="25"/>
      <c r="ODP8" s="25"/>
      <c r="ODQ8" s="25"/>
      <c r="ODR8" s="25"/>
      <c r="ODS8" s="25"/>
      <c r="ODT8" s="25"/>
      <c r="ODU8" s="25"/>
      <c r="ODV8" s="25"/>
      <c r="ODW8" s="25"/>
      <c r="ODX8" s="25"/>
      <c r="ODY8" s="25"/>
      <c r="ODZ8" s="25"/>
      <c r="OEA8" s="25"/>
      <c r="OEB8" s="25"/>
      <c r="OEC8" s="25"/>
      <c r="OED8" s="25"/>
      <c r="OEE8" s="25"/>
      <c r="OEF8" s="25"/>
      <c r="OEG8" s="25"/>
      <c r="OEH8" s="25"/>
      <c r="OEI8" s="25"/>
      <c r="OEJ8" s="25"/>
      <c r="OEK8" s="25"/>
      <c r="OEL8" s="25"/>
      <c r="OEM8" s="25"/>
      <c r="OEN8" s="25"/>
      <c r="OEO8" s="25"/>
      <c r="OEP8" s="25"/>
      <c r="OEQ8" s="25"/>
      <c r="OER8" s="25"/>
      <c r="OES8" s="25"/>
      <c r="OET8" s="25"/>
      <c r="OEU8" s="25"/>
      <c r="OEV8" s="25"/>
      <c r="OEW8" s="25"/>
      <c r="OEX8" s="25"/>
      <c r="OEY8" s="25"/>
      <c r="OEZ8" s="25"/>
      <c r="OFA8" s="25"/>
      <c r="OFB8" s="25"/>
      <c r="OFC8" s="25"/>
      <c r="OFD8" s="25"/>
      <c r="OFE8" s="25"/>
      <c r="OFF8" s="25"/>
      <c r="OFG8" s="25"/>
      <c r="OFH8" s="25"/>
      <c r="OFI8" s="25"/>
      <c r="OFJ8" s="25"/>
      <c r="OFK8" s="25"/>
      <c r="OFL8" s="25"/>
      <c r="OFM8" s="25"/>
      <c r="OFN8" s="25"/>
      <c r="OFO8" s="25"/>
      <c r="OFP8" s="25"/>
      <c r="OFQ8" s="25"/>
      <c r="OFR8" s="25"/>
      <c r="OFS8" s="25"/>
      <c r="OFT8" s="25"/>
      <c r="OFU8" s="25"/>
      <c r="OFV8" s="25"/>
      <c r="OFW8" s="25"/>
      <c r="OFX8" s="25"/>
      <c r="OFY8" s="25"/>
      <c r="OFZ8" s="25"/>
      <c r="OGA8" s="25"/>
      <c r="OGB8" s="25"/>
      <c r="OGC8" s="25"/>
      <c r="OGD8" s="25"/>
      <c r="OGE8" s="25"/>
      <c r="OGF8" s="25"/>
      <c r="OGG8" s="25"/>
      <c r="OGH8" s="25"/>
      <c r="OGI8" s="25"/>
      <c r="OGJ8" s="25"/>
      <c r="OGK8" s="25"/>
      <c r="OGL8" s="25"/>
      <c r="OGM8" s="25"/>
      <c r="OGN8" s="25"/>
      <c r="OGO8" s="25"/>
      <c r="OGP8" s="25"/>
      <c r="OGQ8" s="25"/>
      <c r="OGR8" s="25"/>
      <c r="OGS8" s="25"/>
      <c r="OGT8" s="25"/>
      <c r="OGU8" s="25"/>
      <c r="OGV8" s="25"/>
      <c r="OGW8" s="25"/>
      <c r="OGX8" s="25"/>
      <c r="OGY8" s="25"/>
      <c r="OGZ8" s="25"/>
      <c r="OHA8" s="25"/>
      <c r="OHB8" s="25"/>
      <c r="OHC8" s="25"/>
      <c r="OHD8" s="25"/>
      <c r="OHE8" s="25"/>
      <c r="OHF8" s="25"/>
      <c r="OHG8" s="25"/>
      <c r="OHH8" s="25"/>
      <c r="OHI8" s="25"/>
      <c r="OHJ8" s="25"/>
      <c r="OHK8" s="25"/>
      <c r="OHL8" s="25"/>
      <c r="OHM8" s="25"/>
      <c r="OHN8" s="25"/>
      <c r="OHO8" s="25"/>
      <c r="OHP8" s="25"/>
      <c r="OHQ8" s="25"/>
      <c r="OHR8" s="25"/>
      <c r="OHS8" s="25"/>
      <c r="OHT8" s="25"/>
      <c r="OHU8" s="25"/>
      <c r="OHV8" s="25"/>
      <c r="OHW8" s="25"/>
      <c r="OHX8" s="25"/>
      <c r="OHY8" s="25"/>
      <c r="OHZ8" s="25"/>
      <c r="OIA8" s="25"/>
      <c r="OIB8" s="25"/>
      <c r="OIC8" s="25"/>
      <c r="OID8" s="25"/>
      <c r="OIE8" s="25"/>
      <c r="OIF8" s="25"/>
      <c r="OIG8" s="25"/>
      <c r="OIH8" s="25"/>
      <c r="OII8" s="25"/>
      <c r="OIJ8" s="25"/>
      <c r="OIK8" s="25"/>
      <c r="OIL8" s="25"/>
      <c r="OIM8" s="25"/>
      <c r="OIN8" s="25"/>
      <c r="OIO8" s="25"/>
      <c r="OIP8" s="25"/>
      <c r="OIQ8" s="25"/>
      <c r="OIR8" s="25"/>
      <c r="OIS8" s="25"/>
      <c r="OIT8" s="25"/>
      <c r="OIU8" s="25"/>
      <c r="OIV8" s="25"/>
      <c r="OIW8" s="25"/>
      <c r="OIX8" s="25"/>
      <c r="OIY8" s="25"/>
      <c r="OIZ8" s="25"/>
      <c r="OJA8" s="25"/>
      <c r="OJB8" s="25"/>
      <c r="OJC8" s="25"/>
      <c r="OJD8" s="25"/>
      <c r="OJE8" s="25"/>
      <c r="OJF8" s="25"/>
      <c r="OJG8" s="25"/>
      <c r="OJH8" s="25"/>
      <c r="OJI8" s="25"/>
      <c r="OJJ8" s="25"/>
      <c r="OJK8" s="25"/>
      <c r="OJL8" s="25"/>
      <c r="OJM8" s="25"/>
      <c r="OJN8" s="25"/>
      <c r="OJO8" s="25"/>
      <c r="OJP8" s="25"/>
      <c r="OJQ8" s="25"/>
      <c r="OJR8" s="25"/>
      <c r="OJS8" s="25"/>
      <c r="OJT8" s="25"/>
      <c r="OJU8" s="25"/>
      <c r="OJV8" s="25"/>
      <c r="OJW8" s="25"/>
      <c r="OJX8" s="25"/>
      <c r="OJY8" s="25"/>
      <c r="OJZ8" s="25"/>
      <c r="OKA8" s="25"/>
      <c r="OKB8" s="25"/>
      <c r="OKC8" s="25"/>
      <c r="OKD8" s="25"/>
      <c r="OKE8" s="25"/>
      <c r="OKF8" s="25"/>
      <c r="OKG8" s="25"/>
      <c r="OKH8" s="25"/>
      <c r="OKI8" s="25"/>
      <c r="OKJ8" s="25"/>
      <c r="OKK8" s="25"/>
      <c r="OKL8" s="25"/>
      <c r="OKM8" s="25"/>
      <c r="OKN8" s="25"/>
      <c r="OKO8" s="25"/>
      <c r="OKP8" s="25"/>
      <c r="OKQ8" s="25"/>
      <c r="OKR8" s="25"/>
      <c r="OKS8" s="25"/>
      <c r="OKT8" s="25"/>
      <c r="OKU8" s="25"/>
      <c r="OKV8" s="25"/>
      <c r="OKW8" s="25"/>
      <c r="OKX8" s="25"/>
      <c r="OKY8" s="25"/>
      <c r="OKZ8" s="25"/>
      <c r="OLA8" s="25"/>
      <c r="OLB8" s="25"/>
      <c r="OLC8" s="25"/>
      <c r="OLD8" s="25"/>
      <c r="OLE8" s="25"/>
      <c r="OLF8" s="25"/>
      <c r="OLG8" s="25"/>
      <c r="OLH8" s="25"/>
      <c r="OLI8" s="25"/>
      <c r="OLJ8" s="25"/>
      <c r="OLK8" s="25"/>
      <c r="OLL8" s="25"/>
      <c r="OLM8" s="25"/>
      <c r="OLN8" s="25"/>
      <c r="OLO8" s="25"/>
      <c r="OLP8" s="25"/>
      <c r="OLQ8" s="25"/>
      <c r="OLR8" s="25"/>
      <c r="OLS8" s="25"/>
      <c r="OLT8" s="25"/>
      <c r="OLU8" s="25"/>
      <c r="OLV8" s="25"/>
      <c r="OLW8" s="25"/>
      <c r="OLX8" s="25"/>
      <c r="OLY8" s="25"/>
      <c r="OLZ8" s="25"/>
      <c r="OMA8" s="25"/>
      <c r="OMB8" s="25"/>
      <c r="OMC8" s="25"/>
      <c r="OMD8" s="25"/>
      <c r="OME8" s="25"/>
      <c r="OMF8" s="25"/>
      <c r="OMG8" s="25"/>
      <c r="OMH8" s="25"/>
      <c r="OMI8" s="25"/>
      <c r="OMJ8" s="25"/>
      <c r="OMK8" s="25"/>
      <c r="OML8" s="25"/>
      <c r="OMM8" s="25"/>
      <c r="OMN8" s="25"/>
      <c r="OMO8" s="25"/>
      <c r="OMP8" s="25"/>
      <c r="OMQ8" s="25"/>
      <c r="OMR8" s="25"/>
      <c r="OMS8" s="25"/>
      <c r="OMT8" s="25"/>
      <c r="OMU8" s="25"/>
      <c r="OMV8" s="25"/>
      <c r="OMW8" s="25"/>
      <c r="OMX8" s="25"/>
      <c r="OMY8" s="25"/>
      <c r="OMZ8" s="25"/>
      <c r="ONA8" s="25"/>
      <c r="ONB8" s="25"/>
      <c r="ONC8" s="25"/>
      <c r="OND8" s="25"/>
      <c r="ONE8" s="25"/>
      <c r="ONF8" s="25"/>
      <c r="ONG8" s="25"/>
      <c r="ONH8" s="25"/>
      <c r="ONI8" s="25"/>
      <c r="ONJ8" s="25"/>
      <c r="ONK8" s="25"/>
      <c r="ONL8" s="25"/>
      <c r="ONM8" s="25"/>
      <c r="ONN8" s="25"/>
      <c r="ONO8" s="25"/>
      <c r="ONP8" s="25"/>
      <c r="ONQ8" s="25"/>
      <c r="ONR8" s="25"/>
      <c r="ONS8" s="25"/>
      <c r="ONT8" s="25"/>
      <c r="ONU8" s="25"/>
      <c r="ONV8" s="25"/>
      <c r="ONW8" s="25"/>
      <c r="ONX8" s="25"/>
      <c r="ONY8" s="25"/>
      <c r="ONZ8" s="25"/>
      <c r="OOA8" s="25"/>
      <c r="OOB8" s="25"/>
      <c r="OOC8" s="25"/>
      <c r="OOD8" s="25"/>
      <c r="OOE8" s="25"/>
      <c r="OOF8" s="25"/>
      <c r="OOG8" s="25"/>
      <c r="OOH8" s="25"/>
      <c r="OOI8" s="25"/>
      <c r="OOJ8" s="25"/>
      <c r="OOK8" s="25"/>
      <c r="OOL8" s="25"/>
      <c r="OOM8" s="25"/>
      <c r="OON8" s="25"/>
      <c r="OOO8" s="25"/>
      <c r="OOP8" s="25"/>
      <c r="OOQ8" s="25"/>
      <c r="OOR8" s="25"/>
      <c r="OOS8" s="25"/>
      <c r="OOT8" s="25"/>
      <c r="OOU8" s="25"/>
      <c r="OOV8" s="25"/>
      <c r="OOW8" s="25"/>
      <c r="OOX8" s="25"/>
      <c r="OOY8" s="25"/>
      <c r="OOZ8" s="25"/>
      <c r="OPA8" s="25"/>
      <c r="OPB8" s="25"/>
      <c r="OPC8" s="25"/>
      <c r="OPD8" s="25"/>
      <c r="OPE8" s="25"/>
      <c r="OPF8" s="25"/>
      <c r="OPG8" s="25"/>
      <c r="OPH8" s="25"/>
      <c r="OPI8" s="25"/>
      <c r="OPJ8" s="25"/>
      <c r="OPK8" s="25"/>
      <c r="OPL8" s="25"/>
      <c r="OPM8" s="25"/>
      <c r="OPN8" s="25"/>
      <c r="OPO8" s="25"/>
      <c r="OPP8" s="25"/>
      <c r="OPQ8" s="25"/>
      <c r="OPR8" s="25"/>
      <c r="OPS8" s="25"/>
      <c r="OPT8" s="25"/>
      <c r="OPU8" s="25"/>
      <c r="OPV8" s="25"/>
      <c r="OPW8" s="25"/>
      <c r="OPX8" s="25"/>
      <c r="OPY8" s="25"/>
      <c r="OPZ8" s="25"/>
      <c r="OQA8" s="25"/>
      <c r="OQB8" s="25"/>
      <c r="OQC8" s="25"/>
      <c r="OQD8" s="25"/>
      <c r="OQE8" s="25"/>
      <c r="OQF8" s="25"/>
      <c r="OQG8" s="25"/>
      <c r="OQH8" s="25"/>
      <c r="OQI8" s="25"/>
      <c r="OQJ8" s="25"/>
      <c r="OQK8" s="25"/>
      <c r="OQL8" s="25"/>
      <c r="OQM8" s="25"/>
      <c r="OQN8" s="25"/>
      <c r="OQO8" s="25"/>
      <c r="OQP8" s="25"/>
      <c r="OQQ8" s="25"/>
      <c r="OQR8" s="25"/>
      <c r="OQS8" s="25"/>
      <c r="OQT8" s="25"/>
      <c r="OQU8" s="25"/>
      <c r="OQV8" s="25"/>
      <c r="OQW8" s="25"/>
      <c r="OQX8" s="25"/>
      <c r="OQY8" s="25"/>
      <c r="OQZ8" s="25"/>
      <c r="ORA8" s="25"/>
      <c r="ORB8" s="25"/>
      <c r="ORC8" s="25"/>
      <c r="ORD8" s="25"/>
      <c r="ORE8" s="25"/>
      <c r="ORF8" s="25"/>
      <c r="ORG8" s="25"/>
      <c r="ORH8" s="25"/>
      <c r="ORI8" s="25"/>
      <c r="ORJ8" s="25"/>
      <c r="ORK8" s="25"/>
      <c r="ORL8" s="25"/>
      <c r="ORM8" s="25"/>
      <c r="ORN8" s="25"/>
      <c r="ORO8" s="25"/>
      <c r="ORP8" s="25"/>
      <c r="ORQ8" s="25"/>
      <c r="ORR8" s="25"/>
      <c r="ORS8" s="25"/>
      <c r="ORT8" s="25"/>
      <c r="ORU8" s="25"/>
      <c r="ORV8" s="25"/>
      <c r="ORW8" s="25"/>
      <c r="ORX8" s="25"/>
      <c r="ORY8" s="25"/>
      <c r="ORZ8" s="25"/>
      <c r="OSA8" s="25"/>
      <c r="OSB8" s="25"/>
      <c r="OSC8" s="25"/>
      <c r="OSD8" s="25"/>
      <c r="OSE8" s="25"/>
      <c r="OSF8" s="25"/>
      <c r="OSG8" s="25"/>
      <c r="OSH8" s="25"/>
      <c r="OSI8" s="25"/>
      <c r="OSJ8" s="25"/>
      <c r="OSK8" s="25"/>
      <c r="OSL8" s="25"/>
      <c r="OSM8" s="25"/>
      <c r="OSN8" s="25"/>
      <c r="OSO8" s="25"/>
      <c r="OSP8" s="25"/>
      <c r="OSQ8" s="25"/>
      <c r="OSR8" s="25"/>
      <c r="OSS8" s="25"/>
      <c r="OST8" s="25"/>
      <c r="OSU8" s="25"/>
      <c r="OSV8" s="25"/>
      <c r="OSW8" s="25"/>
      <c r="OSX8" s="25"/>
      <c r="OSY8" s="25"/>
      <c r="OSZ8" s="25"/>
      <c r="OTA8" s="25"/>
      <c r="OTB8" s="25"/>
      <c r="OTC8" s="25"/>
      <c r="OTD8" s="25"/>
      <c r="OTE8" s="25"/>
      <c r="OTF8" s="25"/>
      <c r="OTG8" s="25"/>
      <c r="OTH8" s="25"/>
      <c r="OTI8" s="25"/>
      <c r="OTJ8" s="25"/>
      <c r="OTK8" s="25"/>
      <c r="OTL8" s="25"/>
      <c r="OTM8" s="25"/>
      <c r="OTN8" s="25"/>
      <c r="OTO8" s="25"/>
      <c r="OTP8" s="25"/>
      <c r="OTQ8" s="25"/>
      <c r="OTR8" s="25"/>
      <c r="OTS8" s="25"/>
      <c r="OTT8" s="25"/>
      <c r="OTU8" s="25"/>
      <c r="OTV8" s="25"/>
      <c r="OTW8" s="25"/>
      <c r="OTX8" s="25"/>
      <c r="OTY8" s="25"/>
      <c r="OTZ8" s="25"/>
      <c r="OUA8" s="25"/>
      <c r="OUB8" s="25"/>
      <c r="OUC8" s="25"/>
      <c r="OUD8" s="25"/>
      <c r="OUE8" s="25"/>
      <c r="OUF8" s="25"/>
      <c r="OUG8" s="25"/>
      <c r="OUH8" s="25"/>
      <c r="OUI8" s="25"/>
      <c r="OUJ8" s="25"/>
      <c r="OUK8" s="25"/>
      <c r="OUL8" s="25"/>
      <c r="OUM8" s="25"/>
      <c r="OUN8" s="25"/>
      <c r="OUO8" s="25"/>
      <c r="OUP8" s="25"/>
      <c r="OUQ8" s="25"/>
      <c r="OUR8" s="25"/>
      <c r="OUS8" s="25"/>
      <c r="OUT8" s="25"/>
      <c r="OUU8" s="25"/>
      <c r="OUV8" s="25"/>
      <c r="OUW8" s="25"/>
      <c r="OUX8" s="25"/>
      <c r="OUY8" s="25"/>
      <c r="OUZ8" s="25"/>
      <c r="OVA8" s="25"/>
      <c r="OVB8" s="25"/>
      <c r="OVC8" s="25"/>
      <c r="OVD8" s="25"/>
      <c r="OVE8" s="25"/>
      <c r="OVF8" s="25"/>
      <c r="OVG8" s="25"/>
      <c r="OVH8" s="25"/>
      <c r="OVI8" s="25"/>
      <c r="OVJ8" s="25"/>
      <c r="OVK8" s="25"/>
      <c r="OVL8" s="25"/>
      <c r="OVM8" s="25"/>
      <c r="OVN8" s="25"/>
      <c r="OVO8" s="25"/>
      <c r="OVP8" s="25"/>
      <c r="OVQ8" s="25"/>
      <c r="OVR8" s="25"/>
      <c r="OVS8" s="25"/>
      <c r="OVT8" s="25"/>
      <c r="OVU8" s="25"/>
      <c r="OVV8" s="25"/>
      <c r="OVW8" s="25"/>
      <c r="OVX8" s="25"/>
      <c r="OVY8" s="25"/>
      <c r="OVZ8" s="25"/>
      <c r="OWA8" s="25"/>
      <c r="OWB8" s="25"/>
      <c r="OWC8" s="25"/>
      <c r="OWD8" s="25"/>
      <c r="OWE8" s="25"/>
      <c r="OWF8" s="25"/>
      <c r="OWG8" s="25"/>
      <c r="OWH8" s="25"/>
      <c r="OWI8" s="25"/>
      <c r="OWJ8" s="25"/>
      <c r="OWK8" s="25"/>
      <c r="OWL8" s="25"/>
      <c r="OWM8" s="25"/>
      <c r="OWN8" s="25"/>
      <c r="OWO8" s="25"/>
      <c r="OWP8" s="25"/>
      <c r="OWQ8" s="25"/>
      <c r="OWR8" s="25"/>
      <c r="OWS8" s="25"/>
      <c r="OWT8" s="25"/>
      <c r="OWU8" s="25"/>
      <c r="OWV8" s="25"/>
      <c r="OWW8" s="25"/>
      <c r="OWX8" s="25"/>
      <c r="OWY8" s="25"/>
      <c r="OWZ8" s="25"/>
      <c r="OXA8" s="25"/>
      <c r="OXB8" s="25"/>
      <c r="OXC8" s="25"/>
      <c r="OXD8" s="25"/>
      <c r="OXE8" s="25"/>
      <c r="OXF8" s="25"/>
      <c r="OXG8" s="25"/>
      <c r="OXH8" s="25"/>
      <c r="OXI8" s="25"/>
      <c r="OXJ8" s="25"/>
      <c r="OXK8" s="25"/>
      <c r="OXL8" s="25"/>
      <c r="OXM8" s="25"/>
      <c r="OXN8" s="25"/>
      <c r="OXO8" s="25"/>
      <c r="OXP8" s="25"/>
      <c r="OXQ8" s="25"/>
      <c r="OXR8" s="25"/>
      <c r="OXS8" s="25"/>
      <c r="OXT8" s="25"/>
      <c r="OXU8" s="25"/>
      <c r="OXV8" s="25"/>
      <c r="OXW8" s="25"/>
      <c r="OXX8" s="25"/>
      <c r="OXY8" s="25"/>
      <c r="OXZ8" s="25"/>
      <c r="OYA8" s="25"/>
      <c r="OYB8" s="25"/>
      <c r="OYC8" s="25"/>
      <c r="OYD8" s="25"/>
      <c r="OYE8" s="25"/>
      <c r="OYF8" s="25"/>
      <c r="OYG8" s="25"/>
      <c r="OYH8" s="25"/>
      <c r="OYI8" s="25"/>
      <c r="OYJ8" s="25"/>
      <c r="OYK8" s="25"/>
      <c r="OYL8" s="25"/>
      <c r="OYM8" s="25"/>
      <c r="OYN8" s="25"/>
      <c r="OYO8" s="25"/>
      <c r="OYP8" s="25"/>
      <c r="OYQ8" s="25"/>
      <c r="OYR8" s="25"/>
      <c r="OYS8" s="25"/>
      <c r="OYT8" s="25"/>
      <c r="OYU8" s="25"/>
      <c r="OYV8" s="25"/>
      <c r="OYW8" s="25"/>
      <c r="OYX8" s="25"/>
      <c r="OYY8" s="25"/>
      <c r="OYZ8" s="25"/>
      <c r="OZA8" s="25"/>
      <c r="OZB8" s="25"/>
      <c r="OZC8" s="25"/>
      <c r="OZD8" s="25"/>
      <c r="OZE8" s="25"/>
      <c r="OZF8" s="25"/>
      <c r="OZG8" s="25"/>
      <c r="OZH8" s="25"/>
      <c r="OZI8" s="25"/>
      <c r="OZJ8" s="25"/>
      <c r="OZK8" s="25"/>
      <c r="OZL8" s="25"/>
      <c r="OZM8" s="25"/>
      <c r="OZN8" s="25"/>
      <c r="OZO8" s="25"/>
      <c r="OZP8" s="25"/>
      <c r="OZQ8" s="25"/>
      <c r="OZR8" s="25"/>
      <c r="OZS8" s="25"/>
      <c r="OZT8" s="25"/>
      <c r="OZU8" s="25"/>
      <c r="OZV8" s="25"/>
      <c r="OZW8" s="25"/>
      <c r="OZX8" s="25"/>
      <c r="OZY8" s="25"/>
      <c r="OZZ8" s="25"/>
      <c r="PAA8" s="25"/>
      <c r="PAB8" s="25"/>
      <c r="PAC8" s="25"/>
      <c r="PAD8" s="25"/>
      <c r="PAE8" s="25"/>
      <c r="PAF8" s="25"/>
      <c r="PAG8" s="25"/>
      <c r="PAH8" s="25"/>
      <c r="PAI8" s="25"/>
      <c r="PAJ8" s="25"/>
      <c r="PAK8" s="25"/>
      <c r="PAL8" s="25"/>
      <c r="PAM8" s="25"/>
      <c r="PAN8" s="25"/>
      <c r="PAO8" s="25"/>
      <c r="PAP8" s="25"/>
      <c r="PAQ8" s="25"/>
      <c r="PAR8" s="25"/>
      <c r="PAS8" s="25"/>
      <c r="PAT8" s="25"/>
      <c r="PAU8" s="25"/>
      <c r="PAV8" s="25"/>
      <c r="PAW8" s="25"/>
      <c r="PAX8" s="25"/>
      <c r="PAY8" s="25"/>
      <c r="PAZ8" s="25"/>
      <c r="PBA8" s="25"/>
      <c r="PBB8" s="25"/>
      <c r="PBC8" s="25"/>
      <c r="PBD8" s="25"/>
      <c r="PBE8" s="25"/>
      <c r="PBF8" s="25"/>
      <c r="PBG8" s="25"/>
      <c r="PBH8" s="25"/>
      <c r="PBI8" s="25"/>
      <c r="PBJ8" s="25"/>
      <c r="PBK8" s="25"/>
      <c r="PBL8" s="25"/>
      <c r="PBM8" s="25"/>
      <c r="PBN8" s="25"/>
      <c r="PBO8" s="25"/>
      <c r="PBP8" s="25"/>
      <c r="PBQ8" s="25"/>
      <c r="PBR8" s="25"/>
      <c r="PBS8" s="25"/>
      <c r="PBT8" s="25"/>
      <c r="PBU8" s="25"/>
      <c r="PBV8" s="25"/>
      <c r="PBW8" s="25"/>
      <c r="PBX8" s="25"/>
      <c r="PBY8" s="25"/>
      <c r="PBZ8" s="25"/>
      <c r="PCA8" s="25"/>
      <c r="PCB8" s="25"/>
      <c r="PCC8" s="25"/>
      <c r="PCD8" s="25"/>
      <c r="PCE8" s="25"/>
      <c r="PCF8" s="25"/>
      <c r="PCG8" s="25"/>
      <c r="PCH8" s="25"/>
      <c r="PCI8" s="25"/>
      <c r="PCJ8" s="25"/>
      <c r="PCK8" s="25"/>
      <c r="PCL8" s="25"/>
      <c r="PCM8" s="25"/>
      <c r="PCN8" s="25"/>
      <c r="PCO8" s="25"/>
      <c r="PCP8" s="25"/>
      <c r="PCQ8" s="25"/>
      <c r="PCR8" s="25"/>
      <c r="PCS8" s="25"/>
      <c r="PCT8" s="25"/>
      <c r="PCU8" s="25"/>
      <c r="PCV8" s="25"/>
      <c r="PCW8" s="25"/>
      <c r="PCX8" s="25"/>
      <c r="PCY8" s="25"/>
      <c r="PCZ8" s="25"/>
      <c r="PDA8" s="25"/>
      <c r="PDB8" s="25"/>
      <c r="PDC8" s="25"/>
      <c r="PDD8" s="25"/>
      <c r="PDE8" s="25"/>
      <c r="PDF8" s="25"/>
      <c r="PDG8" s="25"/>
      <c r="PDH8" s="25"/>
      <c r="PDI8" s="25"/>
      <c r="PDJ8" s="25"/>
      <c r="PDK8" s="25"/>
      <c r="PDL8" s="25"/>
      <c r="PDM8" s="25"/>
      <c r="PDN8" s="25"/>
      <c r="PDO8" s="25"/>
      <c r="PDP8" s="25"/>
      <c r="PDQ8" s="25"/>
      <c r="PDR8" s="25"/>
      <c r="PDS8" s="25"/>
      <c r="PDT8" s="25"/>
      <c r="PDU8" s="25"/>
      <c r="PDV8" s="25"/>
      <c r="PDW8" s="25"/>
      <c r="PDX8" s="25"/>
      <c r="PDY8" s="25"/>
      <c r="PDZ8" s="25"/>
      <c r="PEA8" s="25"/>
      <c r="PEB8" s="25"/>
      <c r="PEC8" s="25"/>
      <c r="PED8" s="25"/>
      <c r="PEE8" s="25"/>
      <c r="PEF8" s="25"/>
      <c r="PEG8" s="25"/>
      <c r="PEH8" s="25"/>
      <c r="PEI8" s="25"/>
      <c r="PEJ8" s="25"/>
      <c r="PEK8" s="25"/>
      <c r="PEL8" s="25"/>
      <c r="PEM8" s="25"/>
      <c r="PEN8" s="25"/>
      <c r="PEO8" s="25"/>
      <c r="PEP8" s="25"/>
      <c r="PEQ8" s="25"/>
      <c r="PER8" s="25"/>
      <c r="PES8" s="25"/>
      <c r="PET8" s="25"/>
      <c r="PEU8" s="25"/>
      <c r="PEV8" s="25"/>
      <c r="PEW8" s="25"/>
      <c r="PEX8" s="25"/>
      <c r="PEY8" s="25"/>
      <c r="PEZ8" s="25"/>
      <c r="PFA8" s="25"/>
      <c r="PFB8" s="25"/>
      <c r="PFC8" s="25"/>
      <c r="PFD8" s="25"/>
      <c r="PFE8" s="25"/>
      <c r="PFF8" s="25"/>
      <c r="PFG8" s="25"/>
      <c r="PFH8" s="25"/>
      <c r="PFI8" s="25"/>
      <c r="PFJ8" s="25"/>
      <c r="PFK8" s="25"/>
      <c r="PFL8" s="25"/>
      <c r="PFM8" s="25"/>
      <c r="PFN8" s="25"/>
      <c r="PFO8" s="25"/>
      <c r="PFP8" s="25"/>
      <c r="PFQ8" s="25"/>
      <c r="PFR8" s="25"/>
      <c r="PFS8" s="25"/>
      <c r="PFT8" s="25"/>
      <c r="PFU8" s="25"/>
      <c r="PFV8" s="25"/>
      <c r="PFW8" s="25"/>
      <c r="PFX8" s="25"/>
      <c r="PFY8" s="25"/>
      <c r="PFZ8" s="25"/>
      <c r="PGA8" s="25"/>
      <c r="PGB8" s="25"/>
      <c r="PGC8" s="25"/>
      <c r="PGD8" s="25"/>
      <c r="PGE8" s="25"/>
      <c r="PGF8" s="25"/>
      <c r="PGG8" s="25"/>
      <c r="PGH8" s="25"/>
      <c r="PGI8" s="25"/>
      <c r="PGJ8" s="25"/>
      <c r="PGK8" s="25"/>
      <c r="PGL8" s="25"/>
      <c r="PGM8" s="25"/>
      <c r="PGN8" s="25"/>
      <c r="PGO8" s="25"/>
      <c r="PGP8" s="25"/>
      <c r="PGQ8" s="25"/>
      <c r="PGR8" s="25"/>
      <c r="PGS8" s="25"/>
      <c r="PGT8" s="25"/>
      <c r="PGU8" s="25"/>
      <c r="PGV8" s="25"/>
      <c r="PGW8" s="25"/>
      <c r="PGX8" s="25"/>
      <c r="PGY8" s="25"/>
      <c r="PGZ8" s="25"/>
      <c r="PHA8" s="25"/>
      <c r="PHB8" s="25"/>
      <c r="PHC8" s="25"/>
      <c r="PHD8" s="25"/>
      <c r="PHE8" s="25"/>
      <c r="PHF8" s="25"/>
      <c r="PHG8" s="25"/>
      <c r="PHH8" s="25"/>
      <c r="PHI8" s="25"/>
      <c r="PHJ8" s="25"/>
      <c r="PHK8" s="25"/>
      <c r="PHL8" s="25"/>
      <c r="PHM8" s="25"/>
      <c r="PHN8" s="25"/>
      <c r="PHO8" s="25"/>
      <c r="PHP8" s="25"/>
      <c r="PHQ8" s="25"/>
      <c r="PHR8" s="25"/>
      <c r="PHS8" s="25"/>
      <c r="PHT8" s="25"/>
      <c r="PHU8" s="25"/>
      <c r="PHV8" s="25"/>
      <c r="PHW8" s="25"/>
      <c r="PHX8" s="25"/>
      <c r="PHY8" s="25"/>
      <c r="PHZ8" s="25"/>
      <c r="PIA8" s="25"/>
      <c r="PIB8" s="25"/>
      <c r="PIC8" s="25"/>
      <c r="PID8" s="25"/>
      <c r="PIE8" s="25"/>
      <c r="PIF8" s="25"/>
      <c r="PIG8" s="25"/>
      <c r="PIH8" s="25"/>
      <c r="PII8" s="25"/>
      <c r="PIJ8" s="25"/>
      <c r="PIK8" s="25"/>
      <c r="PIL8" s="25"/>
      <c r="PIM8" s="25"/>
      <c r="PIN8" s="25"/>
      <c r="PIO8" s="25"/>
      <c r="PIP8" s="25"/>
      <c r="PIQ8" s="25"/>
      <c r="PIR8" s="25"/>
      <c r="PIS8" s="25"/>
      <c r="PIT8" s="25"/>
      <c r="PIU8" s="25"/>
      <c r="PIV8" s="25"/>
      <c r="PIW8" s="25"/>
      <c r="PIX8" s="25"/>
      <c r="PIY8" s="25"/>
      <c r="PIZ8" s="25"/>
      <c r="PJA8" s="25"/>
      <c r="PJB8" s="25"/>
      <c r="PJC8" s="25"/>
      <c r="PJD8" s="25"/>
      <c r="PJE8" s="25"/>
      <c r="PJF8" s="25"/>
      <c r="PJG8" s="25"/>
      <c r="PJH8" s="25"/>
      <c r="PJI8" s="25"/>
      <c r="PJJ8" s="25"/>
      <c r="PJK8" s="25"/>
      <c r="PJL8" s="25"/>
      <c r="PJM8" s="25"/>
      <c r="PJN8" s="25"/>
      <c r="PJO8" s="25"/>
      <c r="PJP8" s="25"/>
      <c r="PJQ8" s="25"/>
      <c r="PJR8" s="25"/>
      <c r="PJS8" s="25"/>
      <c r="PJT8" s="25"/>
      <c r="PJU8" s="25"/>
      <c r="PJV8" s="25"/>
      <c r="PJW8" s="25"/>
      <c r="PJX8" s="25"/>
      <c r="PJY8" s="25"/>
      <c r="PJZ8" s="25"/>
      <c r="PKA8" s="25"/>
      <c r="PKB8" s="25"/>
      <c r="PKC8" s="25"/>
      <c r="PKD8" s="25"/>
      <c r="PKE8" s="25"/>
      <c r="PKF8" s="25"/>
      <c r="PKG8" s="25"/>
      <c r="PKH8" s="25"/>
      <c r="PKI8" s="25"/>
      <c r="PKJ8" s="25"/>
      <c r="PKK8" s="25"/>
      <c r="PKL8" s="25"/>
      <c r="PKM8" s="25"/>
      <c r="PKN8" s="25"/>
      <c r="PKO8" s="25"/>
      <c r="PKP8" s="25"/>
      <c r="PKQ8" s="25"/>
      <c r="PKR8" s="25"/>
      <c r="PKS8" s="25"/>
      <c r="PKT8" s="25"/>
      <c r="PKU8" s="25"/>
      <c r="PKV8" s="25"/>
      <c r="PKW8" s="25"/>
      <c r="PKX8" s="25"/>
      <c r="PKY8" s="25"/>
      <c r="PKZ8" s="25"/>
      <c r="PLA8" s="25"/>
      <c r="PLB8" s="25"/>
      <c r="PLC8" s="25"/>
      <c r="PLD8" s="25"/>
      <c r="PLE8" s="25"/>
      <c r="PLF8" s="25"/>
      <c r="PLG8" s="25"/>
      <c r="PLH8" s="25"/>
      <c r="PLI8" s="25"/>
      <c r="PLJ8" s="25"/>
      <c r="PLK8" s="25"/>
      <c r="PLL8" s="25"/>
      <c r="PLM8" s="25"/>
      <c r="PLN8" s="25"/>
      <c r="PLO8" s="25"/>
      <c r="PLP8" s="25"/>
      <c r="PLQ8" s="25"/>
      <c r="PLR8" s="25"/>
      <c r="PLS8" s="25"/>
      <c r="PLT8" s="25"/>
      <c r="PLU8" s="25"/>
      <c r="PLV8" s="25"/>
      <c r="PLW8" s="25"/>
      <c r="PLX8" s="25"/>
      <c r="PLY8" s="25"/>
      <c r="PLZ8" s="25"/>
      <c r="PMA8" s="25"/>
      <c r="PMB8" s="25"/>
      <c r="PMC8" s="25"/>
      <c r="PMD8" s="25"/>
      <c r="PME8" s="25"/>
      <c r="PMF8" s="25"/>
      <c r="PMG8" s="25"/>
      <c r="PMH8" s="25"/>
      <c r="PMI8" s="25"/>
      <c r="PMJ8" s="25"/>
      <c r="PMK8" s="25"/>
      <c r="PML8" s="25"/>
      <c r="PMM8" s="25"/>
      <c r="PMN8" s="25"/>
      <c r="PMO8" s="25"/>
      <c r="PMP8" s="25"/>
      <c r="PMQ8" s="25"/>
      <c r="PMR8" s="25"/>
      <c r="PMS8" s="25"/>
      <c r="PMT8" s="25"/>
      <c r="PMU8" s="25"/>
      <c r="PMV8" s="25"/>
      <c r="PMW8" s="25"/>
      <c r="PMX8" s="25"/>
      <c r="PMY8" s="25"/>
      <c r="PMZ8" s="25"/>
      <c r="PNA8" s="25"/>
      <c r="PNB8" s="25"/>
      <c r="PNC8" s="25"/>
      <c r="PND8" s="25"/>
      <c r="PNE8" s="25"/>
      <c r="PNF8" s="25"/>
      <c r="PNG8" s="25"/>
      <c r="PNH8" s="25"/>
      <c r="PNI8" s="25"/>
      <c r="PNJ8" s="25"/>
      <c r="PNK8" s="25"/>
      <c r="PNL8" s="25"/>
      <c r="PNM8" s="25"/>
      <c r="PNN8" s="25"/>
      <c r="PNO8" s="25"/>
      <c r="PNP8" s="25"/>
      <c r="PNQ8" s="25"/>
      <c r="PNR8" s="25"/>
      <c r="PNS8" s="25"/>
      <c r="PNT8" s="25"/>
      <c r="PNU8" s="25"/>
      <c r="PNV8" s="25"/>
      <c r="PNW8" s="25"/>
      <c r="PNX8" s="25"/>
      <c r="PNY8" s="25"/>
      <c r="PNZ8" s="25"/>
      <c r="POA8" s="25"/>
      <c r="POB8" s="25"/>
      <c r="POC8" s="25"/>
      <c r="POD8" s="25"/>
      <c r="POE8" s="25"/>
      <c r="POF8" s="25"/>
      <c r="POG8" s="25"/>
      <c r="POH8" s="25"/>
      <c r="POI8" s="25"/>
      <c r="POJ8" s="25"/>
      <c r="POK8" s="25"/>
      <c r="POL8" s="25"/>
      <c r="POM8" s="25"/>
      <c r="PON8" s="25"/>
      <c r="POO8" s="25"/>
      <c r="POP8" s="25"/>
      <c r="POQ8" s="25"/>
      <c r="POR8" s="25"/>
      <c r="POS8" s="25"/>
      <c r="POT8" s="25"/>
      <c r="POU8" s="25"/>
      <c r="POV8" s="25"/>
      <c r="POW8" s="25"/>
      <c r="POX8" s="25"/>
      <c r="POY8" s="25"/>
      <c r="POZ8" s="25"/>
      <c r="PPA8" s="25"/>
      <c r="PPB8" s="25"/>
      <c r="PPC8" s="25"/>
      <c r="PPD8" s="25"/>
      <c r="PPE8" s="25"/>
      <c r="PPF8" s="25"/>
      <c r="PPG8" s="25"/>
      <c r="PPH8" s="25"/>
      <c r="PPI8" s="25"/>
      <c r="PPJ8" s="25"/>
      <c r="PPK8" s="25"/>
      <c r="PPL8" s="25"/>
      <c r="PPM8" s="25"/>
      <c r="PPN8" s="25"/>
      <c r="PPO8" s="25"/>
      <c r="PPP8" s="25"/>
      <c r="PPQ8" s="25"/>
      <c r="PPR8" s="25"/>
      <c r="PPS8" s="25"/>
      <c r="PPT8" s="25"/>
      <c r="PPU8" s="25"/>
      <c r="PPV8" s="25"/>
      <c r="PPW8" s="25"/>
      <c r="PPX8" s="25"/>
      <c r="PPY8" s="25"/>
      <c r="PPZ8" s="25"/>
      <c r="PQA8" s="25"/>
      <c r="PQB8" s="25"/>
      <c r="PQC8" s="25"/>
      <c r="PQD8" s="25"/>
      <c r="PQE8" s="25"/>
      <c r="PQF8" s="25"/>
      <c r="PQG8" s="25"/>
      <c r="PQH8" s="25"/>
      <c r="PQI8" s="25"/>
      <c r="PQJ8" s="25"/>
      <c r="PQK8" s="25"/>
      <c r="PQL8" s="25"/>
      <c r="PQM8" s="25"/>
      <c r="PQN8" s="25"/>
      <c r="PQO8" s="25"/>
      <c r="PQP8" s="25"/>
      <c r="PQQ8" s="25"/>
      <c r="PQR8" s="25"/>
      <c r="PQS8" s="25"/>
      <c r="PQT8" s="25"/>
      <c r="PQU8" s="25"/>
      <c r="PQV8" s="25"/>
      <c r="PQW8" s="25"/>
      <c r="PQX8" s="25"/>
      <c r="PQY8" s="25"/>
      <c r="PQZ8" s="25"/>
      <c r="PRA8" s="25"/>
      <c r="PRB8" s="25"/>
      <c r="PRC8" s="25"/>
      <c r="PRD8" s="25"/>
      <c r="PRE8" s="25"/>
      <c r="PRF8" s="25"/>
      <c r="PRG8" s="25"/>
      <c r="PRH8" s="25"/>
      <c r="PRI8" s="25"/>
      <c r="PRJ8" s="25"/>
      <c r="PRK8" s="25"/>
      <c r="PRL8" s="25"/>
      <c r="PRM8" s="25"/>
      <c r="PRN8" s="25"/>
      <c r="PRO8" s="25"/>
      <c r="PRP8" s="25"/>
      <c r="PRQ8" s="25"/>
      <c r="PRR8" s="25"/>
      <c r="PRS8" s="25"/>
      <c r="PRT8" s="25"/>
      <c r="PRU8" s="25"/>
      <c r="PRV8" s="25"/>
      <c r="PRW8" s="25"/>
      <c r="PRX8" s="25"/>
      <c r="PRY8" s="25"/>
      <c r="PRZ8" s="25"/>
      <c r="PSA8" s="25"/>
      <c r="PSB8" s="25"/>
      <c r="PSC8" s="25"/>
      <c r="PSD8" s="25"/>
      <c r="PSE8" s="25"/>
      <c r="PSF8" s="25"/>
      <c r="PSG8" s="25"/>
      <c r="PSH8" s="25"/>
      <c r="PSI8" s="25"/>
      <c r="PSJ8" s="25"/>
      <c r="PSK8" s="25"/>
      <c r="PSL8" s="25"/>
      <c r="PSM8" s="25"/>
      <c r="PSN8" s="25"/>
      <c r="PSO8" s="25"/>
      <c r="PSP8" s="25"/>
      <c r="PSQ8" s="25"/>
      <c r="PSR8" s="25"/>
      <c r="PSS8" s="25"/>
      <c r="PST8" s="25"/>
      <c r="PSU8" s="25"/>
      <c r="PSV8" s="25"/>
      <c r="PSW8" s="25"/>
      <c r="PSX8" s="25"/>
      <c r="PSY8" s="25"/>
      <c r="PSZ8" s="25"/>
      <c r="PTA8" s="25"/>
      <c r="PTB8" s="25"/>
      <c r="PTC8" s="25"/>
      <c r="PTD8" s="25"/>
      <c r="PTE8" s="25"/>
      <c r="PTF8" s="25"/>
      <c r="PTG8" s="25"/>
      <c r="PTH8" s="25"/>
      <c r="PTI8" s="25"/>
      <c r="PTJ8" s="25"/>
      <c r="PTK8" s="25"/>
      <c r="PTL8" s="25"/>
      <c r="PTM8" s="25"/>
      <c r="PTN8" s="25"/>
      <c r="PTO8" s="25"/>
      <c r="PTP8" s="25"/>
      <c r="PTQ8" s="25"/>
      <c r="PTR8" s="25"/>
      <c r="PTS8" s="25"/>
      <c r="PTT8" s="25"/>
      <c r="PTU8" s="25"/>
      <c r="PTV8" s="25"/>
      <c r="PTW8" s="25"/>
      <c r="PTX8" s="25"/>
      <c r="PTY8" s="25"/>
      <c r="PTZ8" s="25"/>
      <c r="PUA8" s="25"/>
      <c r="PUB8" s="25"/>
      <c r="PUC8" s="25"/>
      <c r="PUD8" s="25"/>
      <c r="PUE8" s="25"/>
      <c r="PUF8" s="25"/>
      <c r="PUG8" s="25"/>
      <c r="PUH8" s="25"/>
      <c r="PUI8" s="25"/>
      <c r="PUJ8" s="25"/>
      <c r="PUK8" s="25"/>
      <c r="PUL8" s="25"/>
      <c r="PUM8" s="25"/>
      <c r="PUN8" s="25"/>
      <c r="PUO8" s="25"/>
      <c r="PUP8" s="25"/>
      <c r="PUQ8" s="25"/>
      <c r="PUR8" s="25"/>
      <c r="PUS8" s="25"/>
      <c r="PUT8" s="25"/>
      <c r="PUU8" s="25"/>
      <c r="PUV8" s="25"/>
      <c r="PUW8" s="25"/>
      <c r="PUX8" s="25"/>
      <c r="PUY8" s="25"/>
      <c r="PUZ8" s="25"/>
      <c r="PVA8" s="25"/>
      <c r="PVB8" s="25"/>
      <c r="PVC8" s="25"/>
      <c r="PVD8" s="25"/>
      <c r="PVE8" s="25"/>
      <c r="PVF8" s="25"/>
      <c r="PVG8" s="25"/>
      <c r="PVH8" s="25"/>
      <c r="PVI8" s="25"/>
      <c r="PVJ8" s="25"/>
      <c r="PVK8" s="25"/>
      <c r="PVL8" s="25"/>
      <c r="PVM8" s="25"/>
      <c r="PVN8" s="25"/>
      <c r="PVO8" s="25"/>
      <c r="PVP8" s="25"/>
      <c r="PVQ8" s="25"/>
      <c r="PVR8" s="25"/>
      <c r="PVS8" s="25"/>
      <c r="PVT8" s="25"/>
      <c r="PVU8" s="25"/>
      <c r="PVV8" s="25"/>
      <c r="PVW8" s="25"/>
      <c r="PVX8" s="25"/>
      <c r="PVY8" s="25"/>
      <c r="PVZ8" s="25"/>
      <c r="PWA8" s="25"/>
      <c r="PWB8" s="25"/>
      <c r="PWC8" s="25"/>
      <c r="PWD8" s="25"/>
      <c r="PWE8" s="25"/>
      <c r="PWF8" s="25"/>
      <c r="PWG8" s="25"/>
      <c r="PWH8" s="25"/>
      <c r="PWI8" s="25"/>
      <c r="PWJ8" s="25"/>
      <c r="PWK8" s="25"/>
      <c r="PWL8" s="25"/>
      <c r="PWM8" s="25"/>
      <c r="PWN8" s="25"/>
      <c r="PWO8" s="25"/>
      <c r="PWP8" s="25"/>
      <c r="PWQ8" s="25"/>
      <c r="PWR8" s="25"/>
      <c r="PWS8" s="25"/>
      <c r="PWT8" s="25"/>
      <c r="PWU8" s="25"/>
      <c r="PWV8" s="25"/>
      <c r="PWW8" s="25"/>
      <c r="PWX8" s="25"/>
      <c r="PWY8" s="25"/>
      <c r="PWZ8" s="25"/>
      <c r="PXA8" s="25"/>
      <c r="PXB8" s="25"/>
      <c r="PXC8" s="25"/>
      <c r="PXD8" s="25"/>
      <c r="PXE8" s="25"/>
      <c r="PXF8" s="25"/>
      <c r="PXG8" s="25"/>
      <c r="PXH8" s="25"/>
      <c r="PXI8" s="25"/>
      <c r="PXJ8" s="25"/>
      <c r="PXK8" s="25"/>
      <c r="PXL8" s="25"/>
      <c r="PXM8" s="25"/>
      <c r="PXN8" s="25"/>
      <c r="PXO8" s="25"/>
      <c r="PXP8" s="25"/>
      <c r="PXQ8" s="25"/>
      <c r="PXR8" s="25"/>
      <c r="PXS8" s="25"/>
      <c r="PXT8" s="25"/>
      <c r="PXU8" s="25"/>
      <c r="PXV8" s="25"/>
      <c r="PXW8" s="25"/>
      <c r="PXX8" s="25"/>
      <c r="PXY8" s="25"/>
      <c r="PXZ8" s="25"/>
      <c r="PYA8" s="25"/>
      <c r="PYB8" s="25"/>
      <c r="PYC8" s="25"/>
      <c r="PYD8" s="25"/>
      <c r="PYE8" s="25"/>
      <c r="PYF8" s="25"/>
      <c r="PYG8" s="25"/>
      <c r="PYH8" s="25"/>
      <c r="PYI8" s="25"/>
      <c r="PYJ8" s="25"/>
      <c r="PYK8" s="25"/>
      <c r="PYL8" s="25"/>
      <c r="PYM8" s="25"/>
      <c r="PYN8" s="25"/>
      <c r="PYO8" s="25"/>
      <c r="PYP8" s="25"/>
      <c r="PYQ8" s="25"/>
      <c r="PYR8" s="25"/>
      <c r="PYS8" s="25"/>
      <c r="PYT8" s="25"/>
      <c r="PYU8" s="25"/>
      <c r="PYV8" s="25"/>
      <c r="PYW8" s="25"/>
      <c r="PYX8" s="25"/>
      <c r="PYY8" s="25"/>
      <c r="PYZ8" s="25"/>
      <c r="PZA8" s="25"/>
      <c r="PZB8" s="25"/>
      <c r="PZC8" s="25"/>
      <c r="PZD8" s="25"/>
      <c r="PZE8" s="25"/>
      <c r="PZF8" s="25"/>
      <c r="PZG8" s="25"/>
      <c r="PZH8" s="25"/>
      <c r="PZI8" s="25"/>
      <c r="PZJ8" s="25"/>
      <c r="PZK8" s="25"/>
      <c r="PZL8" s="25"/>
      <c r="PZM8" s="25"/>
      <c r="PZN8" s="25"/>
      <c r="PZO8" s="25"/>
      <c r="PZP8" s="25"/>
      <c r="PZQ8" s="25"/>
      <c r="PZR8" s="25"/>
      <c r="PZS8" s="25"/>
      <c r="PZT8" s="25"/>
      <c r="PZU8" s="25"/>
      <c r="PZV8" s="25"/>
      <c r="PZW8" s="25"/>
      <c r="PZX8" s="25"/>
      <c r="PZY8" s="25"/>
      <c r="PZZ8" s="25"/>
      <c r="QAA8" s="25"/>
      <c r="QAB8" s="25"/>
      <c r="QAC8" s="25"/>
      <c r="QAD8" s="25"/>
      <c r="QAE8" s="25"/>
      <c r="QAF8" s="25"/>
      <c r="QAG8" s="25"/>
      <c r="QAH8" s="25"/>
      <c r="QAI8" s="25"/>
      <c r="QAJ8" s="25"/>
      <c r="QAK8" s="25"/>
      <c r="QAL8" s="25"/>
      <c r="QAM8" s="25"/>
      <c r="QAN8" s="25"/>
      <c r="QAO8" s="25"/>
      <c r="QAP8" s="25"/>
      <c r="QAQ8" s="25"/>
      <c r="QAR8" s="25"/>
      <c r="QAS8" s="25"/>
      <c r="QAT8" s="25"/>
      <c r="QAU8" s="25"/>
      <c r="QAV8" s="25"/>
      <c r="QAW8" s="25"/>
      <c r="QAX8" s="25"/>
      <c r="QAY8" s="25"/>
      <c r="QAZ8" s="25"/>
      <c r="QBA8" s="25"/>
      <c r="QBB8" s="25"/>
      <c r="QBC8" s="25"/>
      <c r="QBD8" s="25"/>
      <c r="QBE8" s="25"/>
      <c r="QBF8" s="25"/>
      <c r="QBG8" s="25"/>
      <c r="QBH8" s="25"/>
      <c r="QBI8" s="25"/>
      <c r="QBJ8" s="25"/>
      <c r="QBK8" s="25"/>
      <c r="QBL8" s="25"/>
      <c r="QBM8" s="25"/>
      <c r="QBN8" s="25"/>
      <c r="QBO8" s="25"/>
      <c r="QBP8" s="25"/>
      <c r="QBQ8" s="25"/>
      <c r="QBR8" s="25"/>
      <c r="QBS8" s="25"/>
      <c r="QBT8" s="25"/>
      <c r="QBU8" s="25"/>
      <c r="QBV8" s="25"/>
      <c r="QBW8" s="25"/>
      <c r="QBX8" s="25"/>
      <c r="QBY8" s="25"/>
      <c r="QBZ8" s="25"/>
      <c r="QCA8" s="25"/>
      <c r="QCB8" s="25"/>
      <c r="QCC8" s="25"/>
      <c r="QCD8" s="25"/>
      <c r="QCE8" s="25"/>
      <c r="QCF8" s="25"/>
      <c r="QCG8" s="25"/>
      <c r="QCH8" s="25"/>
      <c r="QCI8" s="25"/>
      <c r="QCJ8" s="25"/>
      <c r="QCK8" s="25"/>
      <c r="QCL8" s="25"/>
      <c r="QCM8" s="25"/>
      <c r="QCN8" s="25"/>
      <c r="QCO8" s="25"/>
      <c r="QCP8" s="25"/>
      <c r="QCQ8" s="25"/>
      <c r="QCR8" s="25"/>
      <c r="QCS8" s="25"/>
      <c r="QCT8" s="25"/>
      <c r="QCU8" s="25"/>
      <c r="QCV8" s="25"/>
      <c r="QCW8" s="25"/>
      <c r="QCX8" s="25"/>
      <c r="QCY8" s="25"/>
      <c r="QCZ8" s="25"/>
      <c r="QDA8" s="25"/>
      <c r="QDB8" s="25"/>
      <c r="QDC8" s="25"/>
      <c r="QDD8" s="25"/>
      <c r="QDE8" s="25"/>
      <c r="QDF8" s="25"/>
      <c r="QDG8" s="25"/>
      <c r="QDH8" s="25"/>
      <c r="QDI8" s="25"/>
      <c r="QDJ8" s="25"/>
      <c r="QDK8" s="25"/>
      <c r="QDL8" s="25"/>
      <c r="QDM8" s="25"/>
      <c r="QDN8" s="25"/>
      <c r="QDO8" s="25"/>
      <c r="QDP8" s="25"/>
      <c r="QDQ8" s="25"/>
      <c r="QDR8" s="25"/>
      <c r="QDS8" s="25"/>
      <c r="QDT8" s="25"/>
      <c r="QDU8" s="25"/>
      <c r="QDV8" s="25"/>
      <c r="QDW8" s="25"/>
      <c r="QDX8" s="25"/>
      <c r="QDY8" s="25"/>
      <c r="QDZ8" s="25"/>
      <c r="QEA8" s="25"/>
      <c r="QEB8" s="25"/>
      <c r="QEC8" s="25"/>
      <c r="QED8" s="25"/>
      <c r="QEE8" s="25"/>
      <c r="QEF8" s="25"/>
      <c r="QEG8" s="25"/>
      <c r="QEH8" s="25"/>
      <c r="QEI8" s="25"/>
      <c r="QEJ8" s="25"/>
      <c r="QEK8" s="25"/>
      <c r="QEL8" s="25"/>
      <c r="QEM8" s="25"/>
      <c r="QEN8" s="25"/>
      <c r="QEO8" s="25"/>
      <c r="QEP8" s="25"/>
      <c r="QEQ8" s="25"/>
      <c r="QER8" s="25"/>
      <c r="QES8" s="25"/>
      <c r="QET8" s="25"/>
      <c r="QEU8" s="25"/>
      <c r="QEV8" s="25"/>
      <c r="QEW8" s="25"/>
      <c r="QEX8" s="25"/>
      <c r="QEY8" s="25"/>
      <c r="QEZ8" s="25"/>
      <c r="QFA8" s="25"/>
      <c r="QFB8" s="25"/>
      <c r="QFC8" s="25"/>
      <c r="QFD8" s="25"/>
      <c r="QFE8" s="25"/>
      <c r="QFF8" s="25"/>
      <c r="QFG8" s="25"/>
      <c r="QFH8" s="25"/>
      <c r="QFI8" s="25"/>
      <c r="QFJ8" s="25"/>
      <c r="QFK8" s="25"/>
      <c r="QFL8" s="25"/>
      <c r="QFM8" s="25"/>
      <c r="QFN8" s="25"/>
      <c r="QFO8" s="25"/>
      <c r="QFP8" s="25"/>
      <c r="QFQ8" s="25"/>
      <c r="QFR8" s="25"/>
      <c r="QFS8" s="25"/>
      <c r="QFT8" s="25"/>
      <c r="QFU8" s="25"/>
      <c r="QFV8" s="25"/>
      <c r="QFW8" s="25"/>
      <c r="QFX8" s="25"/>
      <c r="QFY8" s="25"/>
      <c r="QFZ8" s="25"/>
      <c r="QGA8" s="25"/>
      <c r="QGB8" s="25"/>
      <c r="QGC8" s="25"/>
      <c r="QGD8" s="25"/>
      <c r="QGE8" s="25"/>
      <c r="QGF8" s="25"/>
      <c r="QGG8" s="25"/>
      <c r="QGH8" s="25"/>
      <c r="QGI8" s="25"/>
      <c r="QGJ8" s="25"/>
      <c r="QGK8" s="25"/>
      <c r="QGL8" s="25"/>
      <c r="QGM8" s="25"/>
      <c r="QGN8" s="25"/>
      <c r="QGO8" s="25"/>
      <c r="QGP8" s="25"/>
      <c r="QGQ8" s="25"/>
      <c r="QGR8" s="25"/>
      <c r="QGS8" s="25"/>
      <c r="QGT8" s="25"/>
      <c r="QGU8" s="25"/>
      <c r="QGV8" s="25"/>
      <c r="QGW8" s="25"/>
      <c r="QGX8" s="25"/>
      <c r="QGY8" s="25"/>
      <c r="QGZ8" s="25"/>
      <c r="QHA8" s="25"/>
      <c r="QHB8" s="25"/>
      <c r="QHC8" s="25"/>
      <c r="QHD8" s="25"/>
      <c r="QHE8" s="25"/>
      <c r="QHF8" s="25"/>
      <c r="QHG8" s="25"/>
      <c r="QHH8" s="25"/>
      <c r="QHI8" s="25"/>
      <c r="QHJ8" s="25"/>
      <c r="QHK8" s="25"/>
      <c r="QHL8" s="25"/>
      <c r="QHM8" s="25"/>
      <c r="QHN8" s="25"/>
      <c r="QHO8" s="25"/>
      <c r="QHP8" s="25"/>
      <c r="QHQ8" s="25"/>
      <c r="QHR8" s="25"/>
      <c r="QHS8" s="25"/>
      <c r="QHT8" s="25"/>
      <c r="QHU8" s="25"/>
      <c r="QHV8" s="25"/>
      <c r="QHW8" s="25"/>
      <c r="QHX8" s="25"/>
      <c r="QHY8" s="25"/>
      <c r="QHZ8" s="25"/>
      <c r="QIA8" s="25"/>
      <c r="QIB8" s="25"/>
      <c r="QIC8" s="25"/>
      <c r="QID8" s="25"/>
      <c r="QIE8" s="25"/>
      <c r="QIF8" s="25"/>
      <c r="QIG8" s="25"/>
      <c r="QIH8" s="25"/>
      <c r="QII8" s="25"/>
      <c r="QIJ8" s="25"/>
      <c r="QIK8" s="25"/>
      <c r="QIL8" s="25"/>
      <c r="QIM8" s="25"/>
      <c r="QIN8" s="25"/>
      <c r="QIO8" s="25"/>
      <c r="QIP8" s="25"/>
      <c r="QIQ8" s="25"/>
      <c r="QIR8" s="25"/>
      <c r="QIS8" s="25"/>
      <c r="QIT8" s="25"/>
      <c r="QIU8" s="25"/>
      <c r="QIV8" s="25"/>
      <c r="QIW8" s="25"/>
      <c r="QIX8" s="25"/>
      <c r="QIY8" s="25"/>
      <c r="QIZ8" s="25"/>
      <c r="QJA8" s="25"/>
      <c r="QJB8" s="25"/>
      <c r="QJC8" s="25"/>
      <c r="QJD8" s="25"/>
      <c r="QJE8" s="25"/>
      <c r="QJF8" s="25"/>
      <c r="QJG8" s="25"/>
      <c r="QJH8" s="25"/>
      <c r="QJI8" s="25"/>
      <c r="QJJ8" s="25"/>
      <c r="QJK8" s="25"/>
      <c r="QJL8" s="25"/>
      <c r="QJM8" s="25"/>
      <c r="QJN8" s="25"/>
      <c r="QJO8" s="25"/>
      <c r="QJP8" s="25"/>
      <c r="QJQ8" s="25"/>
      <c r="QJR8" s="25"/>
      <c r="QJS8" s="25"/>
      <c r="QJT8" s="25"/>
      <c r="QJU8" s="25"/>
      <c r="QJV8" s="25"/>
      <c r="QJW8" s="25"/>
      <c r="QJX8" s="25"/>
      <c r="QJY8" s="25"/>
      <c r="QJZ8" s="25"/>
      <c r="QKA8" s="25"/>
      <c r="QKB8" s="25"/>
      <c r="QKC8" s="25"/>
      <c r="QKD8" s="25"/>
      <c r="QKE8" s="25"/>
      <c r="QKF8" s="25"/>
      <c r="QKG8" s="25"/>
      <c r="QKH8" s="25"/>
      <c r="QKI8" s="25"/>
      <c r="QKJ8" s="25"/>
      <c r="QKK8" s="25"/>
      <c r="QKL8" s="25"/>
      <c r="QKM8" s="25"/>
      <c r="QKN8" s="25"/>
      <c r="QKO8" s="25"/>
      <c r="QKP8" s="25"/>
      <c r="QKQ8" s="25"/>
      <c r="QKR8" s="25"/>
      <c r="QKS8" s="25"/>
      <c r="QKT8" s="25"/>
      <c r="QKU8" s="25"/>
      <c r="QKV8" s="25"/>
      <c r="QKW8" s="25"/>
      <c r="QKX8" s="25"/>
      <c r="QKY8" s="25"/>
      <c r="QKZ8" s="25"/>
      <c r="QLA8" s="25"/>
      <c r="QLB8" s="25"/>
      <c r="QLC8" s="25"/>
      <c r="QLD8" s="25"/>
      <c r="QLE8" s="25"/>
      <c r="QLF8" s="25"/>
      <c r="QLG8" s="25"/>
      <c r="QLH8" s="25"/>
      <c r="QLI8" s="25"/>
      <c r="QLJ8" s="25"/>
      <c r="QLK8" s="25"/>
      <c r="QLL8" s="25"/>
      <c r="QLM8" s="25"/>
      <c r="QLN8" s="25"/>
      <c r="QLO8" s="25"/>
      <c r="QLP8" s="25"/>
      <c r="QLQ8" s="25"/>
      <c r="QLR8" s="25"/>
      <c r="QLS8" s="25"/>
      <c r="QLT8" s="25"/>
      <c r="QLU8" s="25"/>
      <c r="QLV8" s="25"/>
      <c r="QLW8" s="25"/>
      <c r="QLX8" s="25"/>
      <c r="QLY8" s="25"/>
      <c r="QLZ8" s="25"/>
      <c r="QMA8" s="25"/>
      <c r="QMB8" s="25"/>
      <c r="QMC8" s="25"/>
      <c r="QMD8" s="25"/>
      <c r="QME8" s="25"/>
      <c r="QMF8" s="25"/>
      <c r="QMG8" s="25"/>
      <c r="QMH8" s="25"/>
      <c r="QMI8" s="25"/>
      <c r="QMJ8" s="25"/>
      <c r="QMK8" s="25"/>
      <c r="QML8" s="25"/>
      <c r="QMM8" s="25"/>
      <c r="QMN8" s="25"/>
      <c r="QMO8" s="25"/>
      <c r="QMP8" s="25"/>
      <c r="QMQ8" s="25"/>
      <c r="QMR8" s="25"/>
      <c r="QMS8" s="25"/>
      <c r="QMT8" s="25"/>
      <c r="QMU8" s="25"/>
      <c r="QMV8" s="25"/>
      <c r="QMW8" s="25"/>
      <c r="QMX8" s="25"/>
      <c r="QMY8" s="25"/>
      <c r="QMZ8" s="25"/>
      <c r="QNA8" s="25"/>
      <c r="QNB8" s="25"/>
      <c r="QNC8" s="25"/>
      <c r="QND8" s="25"/>
      <c r="QNE8" s="25"/>
      <c r="QNF8" s="25"/>
      <c r="QNG8" s="25"/>
      <c r="QNH8" s="25"/>
      <c r="QNI8" s="25"/>
      <c r="QNJ8" s="25"/>
      <c r="QNK8" s="25"/>
      <c r="QNL8" s="25"/>
      <c r="QNM8" s="25"/>
      <c r="QNN8" s="25"/>
      <c r="QNO8" s="25"/>
      <c r="QNP8" s="25"/>
      <c r="QNQ8" s="25"/>
      <c r="QNR8" s="25"/>
      <c r="QNS8" s="25"/>
      <c r="QNT8" s="25"/>
      <c r="QNU8" s="25"/>
      <c r="QNV8" s="25"/>
      <c r="QNW8" s="25"/>
      <c r="QNX8" s="25"/>
      <c r="QNY8" s="25"/>
      <c r="QNZ8" s="25"/>
      <c r="QOA8" s="25"/>
      <c r="QOB8" s="25"/>
      <c r="QOC8" s="25"/>
      <c r="QOD8" s="25"/>
      <c r="QOE8" s="25"/>
      <c r="QOF8" s="25"/>
      <c r="QOG8" s="25"/>
      <c r="QOH8" s="25"/>
      <c r="QOI8" s="25"/>
      <c r="QOJ8" s="25"/>
      <c r="QOK8" s="25"/>
      <c r="QOL8" s="25"/>
      <c r="QOM8" s="25"/>
      <c r="QON8" s="25"/>
      <c r="QOO8" s="25"/>
      <c r="QOP8" s="25"/>
      <c r="QOQ8" s="25"/>
      <c r="QOR8" s="25"/>
      <c r="QOS8" s="25"/>
      <c r="QOT8" s="25"/>
      <c r="QOU8" s="25"/>
      <c r="QOV8" s="25"/>
      <c r="QOW8" s="25"/>
      <c r="QOX8" s="25"/>
      <c r="QOY8" s="25"/>
      <c r="QOZ8" s="25"/>
      <c r="QPA8" s="25"/>
      <c r="QPB8" s="25"/>
      <c r="QPC8" s="25"/>
      <c r="QPD8" s="25"/>
      <c r="QPE8" s="25"/>
      <c r="QPF8" s="25"/>
      <c r="QPG8" s="25"/>
      <c r="QPH8" s="25"/>
      <c r="QPI8" s="25"/>
      <c r="QPJ8" s="25"/>
      <c r="QPK8" s="25"/>
      <c r="QPL8" s="25"/>
      <c r="QPM8" s="25"/>
      <c r="QPN8" s="25"/>
      <c r="QPO8" s="25"/>
      <c r="QPP8" s="25"/>
      <c r="QPQ8" s="25"/>
      <c r="QPR8" s="25"/>
      <c r="QPS8" s="25"/>
      <c r="QPT8" s="25"/>
      <c r="QPU8" s="25"/>
      <c r="QPV8" s="25"/>
      <c r="QPW8" s="25"/>
      <c r="QPX8" s="25"/>
      <c r="QPY8" s="25"/>
      <c r="QPZ8" s="25"/>
      <c r="QQA8" s="25"/>
      <c r="QQB8" s="25"/>
      <c r="QQC8" s="25"/>
      <c r="QQD8" s="25"/>
      <c r="QQE8" s="25"/>
      <c r="QQF8" s="25"/>
      <c r="QQG8" s="25"/>
      <c r="QQH8" s="25"/>
      <c r="QQI8" s="25"/>
      <c r="QQJ8" s="25"/>
      <c r="QQK8" s="25"/>
      <c r="QQL8" s="25"/>
      <c r="QQM8" s="25"/>
      <c r="QQN8" s="25"/>
      <c r="QQO8" s="25"/>
      <c r="QQP8" s="25"/>
      <c r="QQQ8" s="25"/>
      <c r="QQR8" s="25"/>
      <c r="QQS8" s="25"/>
      <c r="QQT8" s="25"/>
      <c r="QQU8" s="25"/>
      <c r="QQV8" s="25"/>
      <c r="QQW8" s="25"/>
      <c r="QQX8" s="25"/>
      <c r="QQY8" s="25"/>
      <c r="QQZ8" s="25"/>
      <c r="QRA8" s="25"/>
      <c r="QRB8" s="25"/>
      <c r="QRC8" s="25"/>
      <c r="QRD8" s="25"/>
      <c r="QRE8" s="25"/>
      <c r="QRF8" s="25"/>
      <c r="QRG8" s="25"/>
      <c r="QRH8" s="25"/>
      <c r="QRI8" s="25"/>
      <c r="QRJ8" s="25"/>
      <c r="QRK8" s="25"/>
      <c r="QRL8" s="25"/>
      <c r="QRM8" s="25"/>
      <c r="QRN8" s="25"/>
      <c r="QRO8" s="25"/>
      <c r="QRP8" s="25"/>
      <c r="QRQ8" s="25"/>
      <c r="QRR8" s="25"/>
      <c r="QRS8" s="25"/>
      <c r="QRT8" s="25"/>
      <c r="QRU8" s="25"/>
      <c r="QRV8" s="25"/>
      <c r="QRW8" s="25"/>
      <c r="QRX8" s="25"/>
      <c r="QRY8" s="25"/>
      <c r="QRZ8" s="25"/>
      <c r="QSA8" s="25"/>
      <c r="QSB8" s="25"/>
      <c r="QSC8" s="25"/>
      <c r="QSD8" s="25"/>
      <c r="QSE8" s="25"/>
      <c r="QSF8" s="25"/>
      <c r="QSG8" s="25"/>
      <c r="QSH8" s="25"/>
      <c r="QSI8" s="25"/>
      <c r="QSJ8" s="25"/>
      <c r="QSK8" s="25"/>
      <c r="QSL8" s="25"/>
      <c r="QSM8" s="25"/>
      <c r="QSN8" s="25"/>
      <c r="QSO8" s="25"/>
      <c r="QSP8" s="25"/>
      <c r="QSQ8" s="25"/>
      <c r="QSR8" s="25"/>
      <c r="QSS8" s="25"/>
      <c r="QST8" s="25"/>
      <c r="QSU8" s="25"/>
      <c r="QSV8" s="25"/>
      <c r="QSW8" s="25"/>
      <c r="QSX8" s="25"/>
      <c r="QSY8" s="25"/>
      <c r="QSZ8" s="25"/>
      <c r="QTA8" s="25"/>
      <c r="QTB8" s="25"/>
      <c r="QTC8" s="25"/>
      <c r="QTD8" s="25"/>
      <c r="QTE8" s="25"/>
      <c r="QTF8" s="25"/>
      <c r="QTG8" s="25"/>
      <c r="QTH8" s="25"/>
      <c r="QTI8" s="25"/>
      <c r="QTJ8" s="25"/>
      <c r="QTK8" s="25"/>
      <c r="QTL8" s="25"/>
      <c r="QTM8" s="25"/>
      <c r="QTN8" s="25"/>
      <c r="QTO8" s="25"/>
      <c r="QTP8" s="25"/>
      <c r="QTQ8" s="25"/>
      <c r="QTR8" s="25"/>
      <c r="QTS8" s="25"/>
      <c r="QTT8" s="25"/>
      <c r="QTU8" s="25"/>
      <c r="QTV8" s="25"/>
      <c r="QTW8" s="25"/>
      <c r="QTX8" s="25"/>
      <c r="QTY8" s="25"/>
      <c r="QTZ8" s="25"/>
      <c r="QUA8" s="25"/>
      <c r="QUB8" s="25"/>
      <c r="QUC8" s="25"/>
      <c r="QUD8" s="25"/>
      <c r="QUE8" s="25"/>
      <c r="QUF8" s="25"/>
      <c r="QUG8" s="25"/>
      <c r="QUH8" s="25"/>
      <c r="QUI8" s="25"/>
      <c r="QUJ8" s="25"/>
      <c r="QUK8" s="25"/>
      <c r="QUL8" s="25"/>
      <c r="QUM8" s="25"/>
      <c r="QUN8" s="25"/>
      <c r="QUO8" s="25"/>
      <c r="QUP8" s="25"/>
      <c r="QUQ8" s="25"/>
      <c r="QUR8" s="25"/>
      <c r="QUS8" s="25"/>
      <c r="QUT8" s="25"/>
      <c r="QUU8" s="25"/>
      <c r="QUV8" s="25"/>
      <c r="QUW8" s="25"/>
      <c r="QUX8" s="25"/>
      <c r="QUY8" s="25"/>
      <c r="QUZ8" s="25"/>
      <c r="QVA8" s="25"/>
      <c r="QVB8" s="25"/>
      <c r="QVC8" s="25"/>
      <c r="QVD8" s="25"/>
      <c r="QVE8" s="25"/>
      <c r="QVF8" s="25"/>
      <c r="QVG8" s="25"/>
      <c r="QVH8" s="25"/>
      <c r="QVI8" s="25"/>
      <c r="QVJ8" s="25"/>
      <c r="QVK8" s="25"/>
      <c r="QVL8" s="25"/>
      <c r="QVM8" s="25"/>
      <c r="QVN8" s="25"/>
      <c r="QVO8" s="25"/>
      <c r="QVP8" s="25"/>
      <c r="QVQ8" s="25"/>
      <c r="QVR8" s="25"/>
      <c r="QVS8" s="25"/>
      <c r="QVT8" s="25"/>
      <c r="QVU8" s="25"/>
      <c r="QVV8" s="25"/>
      <c r="QVW8" s="25"/>
      <c r="QVX8" s="25"/>
      <c r="QVY8" s="25"/>
      <c r="QVZ8" s="25"/>
      <c r="QWA8" s="25"/>
      <c r="QWB8" s="25"/>
      <c r="QWC8" s="25"/>
      <c r="QWD8" s="25"/>
      <c r="QWE8" s="25"/>
      <c r="QWF8" s="25"/>
      <c r="QWG8" s="25"/>
      <c r="QWH8" s="25"/>
      <c r="QWI8" s="25"/>
      <c r="QWJ8" s="25"/>
      <c r="QWK8" s="25"/>
      <c r="QWL8" s="25"/>
      <c r="QWM8" s="25"/>
      <c r="QWN8" s="25"/>
      <c r="QWO8" s="25"/>
      <c r="QWP8" s="25"/>
      <c r="QWQ8" s="25"/>
      <c r="QWR8" s="25"/>
      <c r="QWS8" s="25"/>
      <c r="QWT8" s="25"/>
      <c r="QWU8" s="25"/>
      <c r="QWV8" s="25"/>
      <c r="QWW8" s="25"/>
      <c r="QWX8" s="25"/>
      <c r="QWY8" s="25"/>
      <c r="QWZ8" s="25"/>
      <c r="QXA8" s="25"/>
      <c r="QXB8" s="25"/>
      <c r="QXC8" s="25"/>
      <c r="QXD8" s="25"/>
      <c r="QXE8" s="25"/>
      <c r="QXF8" s="25"/>
      <c r="QXG8" s="25"/>
      <c r="QXH8" s="25"/>
      <c r="QXI8" s="25"/>
      <c r="QXJ8" s="25"/>
      <c r="QXK8" s="25"/>
      <c r="QXL8" s="25"/>
      <c r="QXM8" s="25"/>
      <c r="QXN8" s="25"/>
      <c r="QXO8" s="25"/>
      <c r="QXP8" s="25"/>
      <c r="QXQ8" s="25"/>
      <c r="QXR8" s="25"/>
      <c r="QXS8" s="25"/>
      <c r="QXT8" s="25"/>
      <c r="QXU8" s="25"/>
      <c r="QXV8" s="25"/>
      <c r="QXW8" s="25"/>
      <c r="QXX8" s="25"/>
      <c r="QXY8" s="25"/>
      <c r="QXZ8" s="25"/>
      <c r="QYA8" s="25"/>
      <c r="QYB8" s="25"/>
      <c r="QYC8" s="25"/>
      <c r="QYD8" s="25"/>
      <c r="QYE8" s="25"/>
      <c r="QYF8" s="25"/>
      <c r="QYG8" s="25"/>
      <c r="QYH8" s="25"/>
      <c r="QYI8" s="25"/>
      <c r="QYJ8" s="25"/>
      <c r="QYK8" s="25"/>
      <c r="QYL8" s="25"/>
      <c r="QYM8" s="25"/>
      <c r="QYN8" s="25"/>
      <c r="QYO8" s="25"/>
      <c r="QYP8" s="25"/>
      <c r="QYQ8" s="25"/>
      <c r="QYR8" s="25"/>
      <c r="QYS8" s="25"/>
      <c r="QYT8" s="25"/>
      <c r="QYU8" s="25"/>
      <c r="QYV8" s="25"/>
      <c r="QYW8" s="25"/>
      <c r="QYX8" s="25"/>
      <c r="QYY8" s="25"/>
      <c r="QYZ8" s="25"/>
      <c r="QZA8" s="25"/>
      <c r="QZB8" s="25"/>
      <c r="QZC8" s="25"/>
      <c r="QZD8" s="25"/>
      <c r="QZE8" s="25"/>
      <c r="QZF8" s="25"/>
      <c r="QZG8" s="25"/>
      <c r="QZH8" s="25"/>
      <c r="QZI8" s="25"/>
      <c r="QZJ8" s="25"/>
      <c r="QZK8" s="25"/>
      <c r="QZL8" s="25"/>
      <c r="QZM8" s="25"/>
      <c r="QZN8" s="25"/>
      <c r="QZO8" s="25"/>
      <c r="QZP8" s="25"/>
      <c r="QZQ8" s="25"/>
      <c r="QZR8" s="25"/>
      <c r="QZS8" s="25"/>
      <c r="QZT8" s="25"/>
      <c r="QZU8" s="25"/>
      <c r="QZV8" s="25"/>
      <c r="QZW8" s="25"/>
      <c r="QZX8" s="25"/>
      <c r="QZY8" s="25"/>
      <c r="QZZ8" s="25"/>
      <c r="RAA8" s="25"/>
      <c r="RAB8" s="25"/>
      <c r="RAC8" s="25"/>
      <c r="RAD8" s="25"/>
      <c r="RAE8" s="25"/>
      <c r="RAF8" s="25"/>
      <c r="RAG8" s="25"/>
      <c r="RAH8" s="25"/>
      <c r="RAI8" s="25"/>
      <c r="RAJ8" s="25"/>
      <c r="RAK8" s="25"/>
      <c r="RAL8" s="25"/>
      <c r="RAM8" s="25"/>
      <c r="RAN8" s="25"/>
      <c r="RAO8" s="25"/>
      <c r="RAP8" s="25"/>
      <c r="RAQ8" s="25"/>
      <c r="RAR8" s="25"/>
      <c r="RAS8" s="25"/>
      <c r="RAT8" s="25"/>
      <c r="RAU8" s="25"/>
      <c r="RAV8" s="25"/>
      <c r="RAW8" s="25"/>
      <c r="RAX8" s="25"/>
      <c r="RAY8" s="25"/>
      <c r="RAZ8" s="25"/>
      <c r="RBA8" s="25"/>
      <c r="RBB8" s="25"/>
      <c r="RBC8" s="25"/>
      <c r="RBD8" s="25"/>
      <c r="RBE8" s="25"/>
      <c r="RBF8" s="25"/>
      <c r="RBG8" s="25"/>
      <c r="RBH8" s="25"/>
      <c r="RBI8" s="25"/>
      <c r="RBJ8" s="25"/>
      <c r="RBK8" s="25"/>
      <c r="RBL8" s="25"/>
      <c r="RBM8" s="25"/>
      <c r="RBN8" s="25"/>
      <c r="RBO8" s="25"/>
      <c r="RBP8" s="25"/>
      <c r="RBQ8" s="25"/>
      <c r="RBR8" s="25"/>
      <c r="RBS8" s="25"/>
      <c r="RBT8" s="25"/>
      <c r="RBU8" s="25"/>
      <c r="RBV8" s="25"/>
      <c r="RBW8" s="25"/>
      <c r="RBX8" s="25"/>
      <c r="RBY8" s="25"/>
      <c r="RBZ8" s="25"/>
      <c r="RCA8" s="25"/>
      <c r="RCB8" s="25"/>
      <c r="RCC8" s="25"/>
      <c r="RCD8" s="25"/>
      <c r="RCE8" s="25"/>
      <c r="RCF8" s="25"/>
      <c r="RCG8" s="25"/>
      <c r="RCH8" s="25"/>
      <c r="RCI8" s="25"/>
      <c r="RCJ8" s="25"/>
      <c r="RCK8" s="25"/>
      <c r="RCL8" s="25"/>
      <c r="RCM8" s="25"/>
      <c r="RCN8" s="25"/>
      <c r="RCO8" s="25"/>
      <c r="RCP8" s="25"/>
      <c r="RCQ8" s="25"/>
      <c r="RCR8" s="25"/>
      <c r="RCS8" s="25"/>
      <c r="RCT8" s="25"/>
      <c r="RCU8" s="25"/>
      <c r="RCV8" s="25"/>
      <c r="RCW8" s="25"/>
      <c r="RCX8" s="25"/>
      <c r="RCY8" s="25"/>
      <c r="RCZ8" s="25"/>
      <c r="RDA8" s="25"/>
      <c r="RDB8" s="25"/>
      <c r="RDC8" s="25"/>
      <c r="RDD8" s="25"/>
      <c r="RDE8" s="25"/>
      <c r="RDF8" s="25"/>
      <c r="RDG8" s="25"/>
      <c r="RDH8" s="25"/>
      <c r="RDI8" s="25"/>
      <c r="RDJ8" s="25"/>
      <c r="RDK8" s="25"/>
      <c r="RDL8" s="25"/>
      <c r="RDM8" s="25"/>
      <c r="RDN8" s="25"/>
      <c r="RDO8" s="25"/>
      <c r="RDP8" s="25"/>
      <c r="RDQ8" s="25"/>
      <c r="RDR8" s="25"/>
      <c r="RDS8" s="25"/>
      <c r="RDT8" s="25"/>
      <c r="RDU8" s="25"/>
      <c r="RDV8" s="25"/>
      <c r="RDW8" s="25"/>
      <c r="RDX8" s="25"/>
      <c r="RDY8" s="25"/>
      <c r="RDZ8" s="25"/>
      <c r="REA8" s="25"/>
      <c r="REB8" s="25"/>
      <c r="REC8" s="25"/>
      <c r="RED8" s="25"/>
      <c r="REE8" s="25"/>
      <c r="REF8" s="25"/>
      <c r="REG8" s="25"/>
      <c r="REH8" s="25"/>
      <c r="REI8" s="25"/>
      <c r="REJ8" s="25"/>
      <c r="REK8" s="25"/>
      <c r="REL8" s="25"/>
      <c r="REM8" s="25"/>
      <c r="REN8" s="25"/>
      <c r="REO8" s="25"/>
      <c r="REP8" s="25"/>
      <c r="REQ8" s="25"/>
      <c r="RER8" s="25"/>
      <c r="RES8" s="25"/>
      <c r="RET8" s="25"/>
      <c r="REU8" s="25"/>
      <c r="REV8" s="25"/>
      <c r="REW8" s="25"/>
      <c r="REX8" s="25"/>
      <c r="REY8" s="25"/>
      <c r="REZ8" s="25"/>
      <c r="RFA8" s="25"/>
      <c r="RFB8" s="25"/>
      <c r="RFC8" s="25"/>
      <c r="RFD8" s="25"/>
      <c r="RFE8" s="25"/>
      <c r="RFF8" s="25"/>
      <c r="RFG8" s="25"/>
      <c r="RFH8" s="25"/>
      <c r="RFI8" s="25"/>
      <c r="RFJ8" s="25"/>
      <c r="RFK8" s="25"/>
      <c r="RFL8" s="25"/>
      <c r="RFM8" s="25"/>
      <c r="RFN8" s="25"/>
      <c r="RFO8" s="25"/>
      <c r="RFP8" s="25"/>
      <c r="RFQ8" s="25"/>
      <c r="RFR8" s="25"/>
      <c r="RFS8" s="25"/>
      <c r="RFT8" s="25"/>
      <c r="RFU8" s="25"/>
      <c r="RFV8" s="25"/>
      <c r="RFW8" s="25"/>
      <c r="RFX8" s="25"/>
      <c r="RFY8" s="25"/>
      <c r="RFZ8" s="25"/>
      <c r="RGA8" s="25"/>
      <c r="RGB8" s="25"/>
      <c r="RGC8" s="25"/>
      <c r="RGD8" s="25"/>
      <c r="RGE8" s="25"/>
      <c r="RGF8" s="25"/>
      <c r="RGG8" s="25"/>
      <c r="RGH8" s="25"/>
      <c r="RGI8" s="25"/>
      <c r="RGJ8" s="25"/>
      <c r="RGK8" s="25"/>
      <c r="RGL8" s="25"/>
      <c r="RGM8" s="25"/>
      <c r="RGN8" s="25"/>
      <c r="RGO8" s="25"/>
      <c r="RGP8" s="25"/>
      <c r="RGQ8" s="25"/>
      <c r="RGR8" s="25"/>
      <c r="RGS8" s="25"/>
      <c r="RGT8" s="25"/>
      <c r="RGU8" s="25"/>
      <c r="RGV8" s="25"/>
      <c r="RGW8" s="25"/>
      <c r="RGX8" s="25"/>
      <c r="RGY8" s="25"/>
      <c r="RGZ8" s="25"/>
      <c r="RHA8" s="25"/>
      <c r="RHB8" s="25"/>
      <c r="RHC8" s="25"/>
      <c r="RHD8" s="25"/>
      <c r="RHE8" s="25"/>
      <c r="RHF8" s="25"/>
      <c r="RHG8" s="25"/>
      <c r="RHH8" s="25"/>
      <c r="RHI8" s="25"/>
      <c r="RHJ8" s="25"/>
      <c r="RHK8" s="25"/>
      <c r="RHL8" s="25"/>
      <c r="RHM8" s="25"/>
      <c r="RHN8" s="25"/>
      <c r="RHO8" s="25"/>
      <c r="RHP8" s="25"/>
      <c r="RHQ8" s="25"/>
      <c r="RHR8" s="25"/>
      <c r="RHS8" s="25"/>
      <c r="RHT8" s="25"/>
      <c r="RHU8" s="25"/>
      <c r="RHV8" s="25"/>
      <c r="RHW8" s="25"/>
      <c r="RHX8" s="25"/>
      <c r="RHY8" s="25"/>
      <c r="RHZ8" s="25"/>
      <c r="RIA8" s="25"/>
      <c r="RIB8" s="25"/>
      <c r="RIC8" s="25"/>
      <c r="RID8" s="25"/>
      <c r="RIE8" s="25"/>
      <c r="RIF8" s="25"/>
      <c r="RIG8" s="25"/>
      <c r="RIH8" s="25"/>
      <c r="RII8" s="25"/>
      <c r="RIJ8" s="25"/>
      <c r="RIK8" s="25"/>
      <c r="RIL8" s="25"/>
      <c r="RIM8" s="25"/>
      <c r="RIN8" s="25"/>
      <c r="RIO8" s="25"/>
      <c r="RIP8" s="25"/>
      <c r="RIQ8" s="25"/>
      <c r="RIR8" s="25"/>
      <c r="RIS8" s="25"/>
      <c r="RIT8" s="25"/>
      <c r="RIU8" s="25"/>
      <c r="RIV8" s="25"/>
      <c r="RIW8" s="25"/>
      <c r="RIX8" s="25"/>
      <c r="RIY8" s="25"/>
      <c r="RIZ8" s="25"/>
      <c r="RJA8" s="25"/>
      <c r="RJB8" s="25"/>
      <c r="RJC8" s="25"/>
      <c r="RJD8" s="25"/>
      <c r="RJE8" s="25"/>
      <c r="RJF8" s="25"/>
      <c r="RJG8" s="25"/>
      <c r="RJH8" s="25"/>
      <c r="RJI8" s="25"/>
      <c r="RJJ8" s="25"/>
      <c r="RJK8" s="25"/>
      <c r="RJL8" s="25"/>
      <c r="RJM8" s="25"/>
      <c r="RJN8" s="25"/>
      <c r="RJO8" s="25"/>
      <c r="RJP8" s="25"/>
      <c r="RJQ8" s="25"/>
      <c r="RJR8" s="25"/>
      <c r="RJS8" s="25"/>
      <c r="RJT8" s="25"/>
      <c r="RJU8" s="25"/>
      <c r="RJV8" s="25"/>
      <c r="RJW8" s="25"/>
      <c r="RJX8" s="25"/>
      <c r="RJY8" s="25"/>
      <c r="RJZ8" s="25"/>
      <c r="RKA8" s="25"/>
      <c r="RKB8" s="25"/>
      <c r="RKC8" s="25"/>
      <c r="RKD8" s="25"/>
      <c r="RKE8" s="25"/>
      <c r="RKF8" s="25"/>
      <c r="RKG8" s="25"/>
      <c r="RKH8" s="25"/>
      <c r="RKI8" s="25"/>
      <c r="RKJ8" s="25"/>
      <c r="RKK8" s="25"/>
      <c r="RKL8" s="25"/>
      <c r="RKM8" s="25"/>
      <c r="RKN8" s="25"/>
      <c r="RKO8" s="25"/>
      <c r="RKP8" s="25"/>
      <c r="RKQ8" s="25"/>
      <c r="RKR8" s="25"/>
      <c r="RKS8" s="25"/>
      <c r="RKT8" s="25"/>
      <c r="RKU8" s="25"/>
      <c r="RKV8" s="25"/>
      <c r="RKW8" s="25"/>
      <c r="RKX8" s="25"/>
      <c r="RKY8" s="25"/>
      <c r="RKZ8" s="25"/>
      <c r="RLA8" s="25"/>
      <c r="RLB8" s="25"/>
      <c r="RLC8" s="25"/>
      <c r="RLD8" s="25"/>
      <c r="RLE8" s="25"/>
      <c r="RLF8" s="25"/>
      <c r="RLG8" s="25"/>
      <c r="RLH8" s="25"/>
      <c r="RLI8" s="25"/>
      <c r="RLJ8" s="25"/>
      <c r="RLK8" s="25"/>
      <c r="RLL8" s="25"/>
      <c r="RLM8" s="25"/>
      <c r="RLN8" s="25"/>
      <c r="RLO8" s="25"/>
      <c r="RLP8" s="25"/>
      <c r="RLQ8" s="25"/>
      <c r="RLR8" s="25"/>
      <c r="RLS8" s="25"/>
      <c r="RLT8" s="25"/>
      <c r="RLU8" s="25"/>
      <c r="RLV8" s="25"/>
      <c r="RLW8" s="25"/>
      <c r="RLX8" s="25"/>
      <c r="RLY8" s="25"/>
      <c r="RLZ8" s="25"/>
      <c r="RMA8" s="25"/>
      <c r="RMB8" s="25"/>
      <c r="RMC8" s="25"/>
      <c r="RMD8" s="25"/>
      <c r="RME8" s="25"/>
      <c r="RMF8" s="25"/>
      <c r="RMG8" s="25"/>
      <c r="RMH8" s="25"/>
      <c r="RMI8" s="25"/>
      <c r="RMJ8" s="25"/>
      <c r="RMK8" s="25"/>
      <c r="RML8" s="25"/>
      <c r="RMM8" s="25"/>
      <c r="RMN8" s="25"/>
      <c r="RMO8" s="25"/>
      <c r="RMP8" s="25"/>
      <c r="RMQ8" s="25"/>
      <c r="RMR8" s="25"/>
      <c r="RMS8" s="25"/>
      <c r="RMT8" s="25"/>
      <c r="RMU8" s="25"/>
      <c r="RMV8" s="25"/>
      <c r="RMW8" s="25"/>
      <c r="RMX8" s="25"/>
      <c r="RMY8" s="25"/>
      <c r="RMZ8" s="25"/>
      <c r="RNA8" s="25"/>
      <c r="RNB8" s="25"/>
      <c r="RNC8" s="25"/>
      <c r="RND8" s="25"/>
      <c r="RNE8" s="25"/>
      <c r="RNF8" s="25"/>
      <c r="RNG8" s="25"/>
      <c r="RNH8" s="25"/>
      <c r="RNI8" s="25"/>
      <c r="RNJ8" s="25"/>
      <c r="RNK8" s="25"/>
      <c r="RNL8" s="25"/>
      <c r="RNM8" s="25"/>
      <c r="RNN8" s="25"/>
      <c r="RNO8" s="25"/>
      <c r="RNP8" s="25"/>
      <c r="RNQ8" s="25"/>
      <c r="RNR8" s="25"/>
      <c r="RNS8" s="25"/>
      <c r="RNT8" s="25"/>
      <c r="RNU8" s="25"/>
      <c r="RNV8" s="25"/>
      <c r="RNW8" s="25"/>
      <c r="RNX8" s="25"/>
      <c r="RNY8" s="25"/>
      <c r="RNZ8" s="25"/>
      <c r="ROA8" s="25"/>
      <c r="ROB8" s="25"/>
      <c r="ROC8" s="25"/>
      <c r="ROD8" s="25"/>
      <c r="ROE8" s="25"/>
      <c r="ROF8" s="25"/>
      <c r="ROG8" s="25"/>
      <c r="ROH8" s="25"/>
      <c r="ROI8" s="25"/>
      <c r="ROJ8" s="25"/>
      <c r="ROK8" s="25"/>
      <c r="ROL8" s="25"/>
      <c r="ROM8" s="25"/>
      <c r="RON8" s="25"/>
      <c r="ROO8" s="25"/>
      <c r="ROP8" s="25"/>
      <c r="ROQ8" s="25"/>
      <c r="ROR8" s="25"/>
      <c r="ROS8" s="25"/>
      <c r="ROT8" s="25"/>
      <c r="ROU8" s="25"/>
      <c r="ROV8" s="25"/>
      <c r="ROW8" s="25"/>
      <c r="ROX8" s="25"/>
      <c r="ROY8" s="25"/>
      <c r="ROZ8" s="25"/>
      <c r="RPA8" s="25"/>
      <c r="RPB8" s="25"/>
      <c r="RPC8" s="25"/>
      <c r="RPD8" s="25"/>
      <c r="RPE8" s="25"/>
      <c r="RPF8" s="25"/>
      <c r="RPG8" s="25"/>
      <c r="RPH8" s="25"/>
      <c r="RPI8" s="25"/>
      <c r="RPJ8" s="25"/>
      <c r="RPK8" s="25"/>
      <c r="RPL8" s="25"/>
      <c r="RPM8" s="25"/>
      <c r="RPN8" s="25"/>
      <c r="RPO8" s="25"/>
      <c r="RPP8" s="25"/>
      <c r="RPQ8" s="25"/>
      <c r="RPR8" s="25"/>
      <c r="RPS8" s="25"/>
      <c r="RPT8" s="25"/>
      <c r="RPU8" s="25"/>
      <c r="RPV8" s="25"/>
      <c r="RPW8" s="25"/>
      <c r="RPX8" s="25"/>
      <c r="RPY8" s="25"/>
      <c r="RPZ8" s="25"/>
      <c r="RQA8" s="25"/>
      <c r="RQB8" s="25"/>
      <c r="RQC8" s="25"/>
      <c r="RQD8" s="25"/>
      <c r="RQE8" s="25"/>
      <c r="RQF8" s="25"/>
      <c r="RQG8" s="25"/>
      <c r="RQH8" s="25"/>
      <c r="RQI8" s="25"/>
      <c r="RQJ8" s="25"/>
      <c r="RQK8" s="25"/>
      <c r="RQL8" s="25"/>
      <c r="RQM8" s="25"/>
      <c r="RQN8" s="25"/>
      <c r="RQO8" s="25"/>
      <c r="RQP8" s="25"/>
      <c r="RQQ8" s="25"/>
      <c r="RQR8" s="25"/>
      <c r="RQS8" s="25"/>
      <c r="RQT8" s="25"/>
      <c r="RQU8" s="25"/>
      <c r="RQV8" s="25"/>
      <c r="RQW8" s="25"/>
      <c r="RQX8" s="25"/>
      <c r="RQY8" s="25"/>
      <c r="RQZ8" s="25"/>
      <c r="RRA8" s="25"/>
      <c r="RRB8" s="25"/>
      <c r="RRC8" s="25"/>
      <c r="RRD8" s="25"/>
      <c r="RRE8" s="25"/>
      <c r="RRF8" s="25"/>
      <c r="RRG8" s="25"/>
      <c r="RRH8" s="25"/>
      <c r="RRI8" s="25"/>
      <c r="RRJ8" s="25"/>
      <c r="RRK8" s="25"/>
      <c r="RRL8" s="25"/>
      <c r="RRM8" s="25"/>
      <c r="RRN8" s="25"/>
      <c r="RRO8" s="25"/>
      <c r="RRP8" s="25"/>
      <c r="RRQ8" s="25"/>
      <c r="RRR8" s="25"/>
      <c r="RRS8" s="25"/>
      <c r="RRT8" s="25"/>
      <c r="RRU8" s="25"/>
      <c r="RRV8" s="25"/>
      <c r="RRW8" s="25"/>
      <c r="RRX8" s="25"/>
      <c r="RRY8" s="25"/>
      <c r="RRZ8" s="25"/>
      <c r="RSA8" s="25"/>
      <c r="RSB8" s="25"/>
      <c r="RSC8" s="25"/>
      <c r="RSD8" s="25"/>
      <c r="RSE8" s="25"/>
      <c r="RSF8" s="25"/>
      <c r="RSG8" s="25"/>
      <c r="RSH8" s="25"/>
      <c r="RSI8" s="25"/>
      <c r="RSJ8" s="25"/>
      <c r="RSK8" s="25"/>
      <c r="RSL8" s="25"/>
      <c r="RSM8" s="25"/>
      <c r="RSN8" s="25"/>
      <c r="RSO8" s="25"/>
      <c r="RSP8" s="25"/>
      <c r="RSQ8" s="25"/>
      <c r="RSR8" s="25"/>
      <c r="RSS8" s="25"/>
      <c r="RST8" s="25"/>
      <c r="RSU8" s="25"/>
      <c r="RSV8" s="25"/>
      <c r="RSW8" s="25"/>
      <c r="RSX8" s="25"/>
      <c r="RSY8" s="25"/>
      <c r="RSZ8" s="25"/>
      <c r="RTA8" s="25"/>
      <c r="RTB8" s="25"/>
      <c r="RTC8" s="25"/>
      <c r="RTD8" s="25"/>
      <c r="RTE8" s="25"/>
      <c r="RTF8" s="25"/>
      <c r="RTG8" s="25"/>
      <c r="RTH8" s="25"/>
      <c r="RTI8" s="25"/>
      <c r="RTJ8" s="25"/>
      <c r="RTK8" s="25"/>
      <c r="RTL8" s="25"/>
      <c r="RTM8" s="25"/>
      <c r="RTN8" s="25"/>
      <c r="RTO8" s="25"/>
      <c r="RTP8" s="25"/>
      <c r="RTQ8" s="25"/>
      <c r="RTR8" s="25"/>
      <c r="RTS8" s="25"/>
      <c r="RTT8" s="25"/>
      <c r="RTU8" s="25"/>
      <c r="RTV8" s="25"/>
      <c r="RTW8" s="25"/>
      <c r="RTX8" s="25"/>
      <c r="RTY8" s="25"/>
      <c r="RTZ8" s="25"/>
      <c r="RUA8" s="25"/>
      <c r="RUB8" s="25"/>
      <c r="RUC8" s="25"/>
      <c r="RUD8" s="25"/>
      <c r="RUE8" s="25"/>
      <c r="RUF8" s="25"/>
      <c r="RUG8" s="25"/>
      <c r="RUH8" s="25"/>
      <c r="RUI8" s="25"/>
      <c r="RUJ8" s="25"/>
      <c r="RUK8" s="25"/>
      <c r="RUL8" s="25"/>
      <c r="RUM8" s="25"/>
      <c r="RUN8" s="25"/>
      <c r="RUO8" s="25"/>
      <c r="RUP8" s="25"/>
      <c r="RUQ8" s="25"/>
      <c r="RUR8" s="25"/>
      <c r="RUS8" s="25"/>
      <c r="RUT8" s="25"/>
      <c r="RUU8" s="25"/>
      <c r="RUV8" s="25"/>
      <c r="RUW8" s="25"/>
      <c r="RUX8" s="25"/>
      <c r="RUY8" s="25"/>
      <c r="RUZ8" s="25"/>
      <c r="RVA8" s="25"/>
      <c r="RVB8" s="25"/>
      <c r="RVC8" s="25"/>
      <c r="RVD8" s="25"/>
      <c r="RVE8" s="25"/>
      <c r="RVF8" s="25"/>
      <c r="RVG8" s="25"/>
      <c r="RVH8" s="25"/>
      <c r="RVI8" s="25"/>
      <c r="RVJ8" s="25"/>
      <c r="RVK8" s="25"/>
      <c r="RVL8" s="25"/>
      <c r="RVM8" s="25"/>
      <c r="RVN8" s="25"/>
      <c r="RVO8" s="25"/>
      <c r="RVP8" s="25"/>
      <c r="RVQ8" s="25"/>
      <c r="RVR8" s="25"/>
      <c r="RVS8" s="25"/>
      <c r="RVT8" s="25"/>
      <c r="RVU8" s="25"/>
      <c r="RVV8" s="25"/>
      <c r="RVW8" s="25"/>
      <c r="RVX8" s="25"/>
      <c r="RVY8" s="25"/>
      <c r="RVZ8" s="25"/>
      <c r="RWA8" s="25"/>
      <c r="RWB8" s="25"/>
      <c r="RWC8" s="25"/>
      <c r="RWD8" s="25"/>
      <c r="RWE8" s="25"/>
      <c r="RWF8" s="25"/>
      <c r="RWG8" s="25"/>
      <c r="RWH8" s="25"/>
      <c r="RWI8" s="25"/>
      <c r="RWJ8" s="25"/>
      <c r="RWK8" s="25"/>
      <c r="RWL8" s="25"/>
      <c r="RWM8" s="25"/>
      <c r="RWN8" s="25"/>
      <c r="RWO8" s="25"/>
      <c r="RWP8" s="25"/>
      <c r="RWQ8" s="25"/>
      <c r="RWR8" s="25"/>
      <c r="RWS8" s="25"/>
      <c r="RWT8" s="25"/>
      <c r="RWU8" s="25"/>
      <c r="RWV8" s="25"/>
      <c r="RWW8" s="25"/>
      <c r="RWX8" s="25"/>
      <c r="RWY8" s="25"/>
      <c r="RWZ8" s="25"/>
      <c r="RXA8" s="25"/>
      <c r="RXB8" s="25"/>
      <c r="RXC8" s="25"/>
      <c r="RXD8" s="25"/>
      <c r="RXE8" s="25"/>
      <c r="RXF8" s="25"/>
      <c r="RXG8" s="25"/>
      <c r="RXH8" s="25"/>
      <c r="RXI8" s="25"/>
      <c r="RXJ8" s="25"/>
      <c r="RXK8" s="25"/>
      <c r="RXL8" s="25"/>
      <c r="RXM8" s="25"/>
      <c r="RXN8" s="25"/>
      <c r="RXO8" s="25"/>
      <c r="RXP8" s="25"/>
      <c r="RXQ8" s="25"/>
      <c r="RXR8" s="25"/>
      <c r="RXS8" s="25"/>
      <c r="RXT8" s="25"/>
      <c r="RXU8" s="25"/>
      <c r="RXV8" s="25"/>
      <c r="RXW8" s="25"/>
      <c r="RXX8" s="25"/>
      <c r="RXY8" s="25"/>
      <c r="RXZ8" s="25"/>
      <c r="RYA8" s="25"/>
      <c r="RYB8" s="25"/>
      <c r="RYC8" s="25"/>
      <c r="RYD8" s="25"/>
      <c r="RYE8" s="25"/>
      <c r="RYF8" s="25"/>
      <c r="RYG8" s="25"/>
      <c r="RYH8" s="25"/>
      <c r="RYI8" s="25"/>
      <c r="RYJ8" s="25"/>
      <c r="RYK8" s="25"/>
      <c r="RYL8" s="25"/>
      <c r="RYM8" s="25"/>
      <c r="RYN8" s="25"/>
      <c r="RYO8" s="25"/>
      <c r="RYP8" s="25"/>
      <c r="RYQ8" s="25"/>
      <c r="RYR8" s="25"/>
      <c r="RYS8" s="25"/>
      <c r="RYT8" s="25"/>
      <c r="RYU8" s="25"/>
      <c r="RYV8" s="25"/>
      <c r="RYW8" s="25"/>
      <c r="RYX8" s="25"/>
      <c r="RYY8" s="25"/>
      <c r="RYZ8" s="25"/>
      <c r="RZA8" s="25"/>
      <c r="RZB8" s="25"/>
      <c r="RZC8" s="25"/>
      <c r="RZD8" s="25"/>
      <c r="RZE8" s="25"/>
      <c r="RZF8" s="25"/>
      <c r="RZG8" s="25"/>
      <c r="RZH8" s="25"/>
      <c r="RZI8" s="25"/>
      <c r="RZJ8" s="25"/>
      <c r="RZK8" s="25"/>
      <c r="RZL8" s="25"/>
      <c r="RZM8" s="25"/>
      <c r="RZN8" s="25"/>
      <c r="RZO8" s="25"/>
      <c r="RZP8" s="25"/>
      <c r="RZQ8" s="25"/>
      <c r="RZR8" s="25"/>
      <c r="RZS8" s="25"/>
      <c r="RZT8" s="25"/>
      <c r="RZU8" s="25"/>
      <c r="RZV8" s="25"/>
      <c r="RZW8" s="25"/>
      <c r="RZX8" s="25"/>
      <c r="RZY8" s="25"/>
      <c r="RZZ8" s="25"/>
      <c r="SAA8" s="25"/>
      <c r="SAB8" s="25"/>
      <c r="SAC8" s="25"/>
      <c r="SAD8" s="25"/>
      <c r="SAE8" s="25"/>
      <c r="SAF8" s="25"/>
      <c r="SAG8" s="25"/>
      <c r="SAH8" s="25"/>
      <c r="SAI8" s="25"/>
      <c r="SAJ8" s="25"/>
      <c r="SAK8" s="25"/>
      <c r="SAL8" s="25"/>
      <c r="SAM8" s="25"/>
      <c r="SAN8" s="25"/>
      <c r="SAO8" s="25"/>
      <c r="SAP8" s="25"/>
      <c r="SAQ8" s="25"/>
      <c r="SAR8" s="25"/>
      <c r="SAS8" s="25"/>
      <c r="SAT8" s="25"/>
      <c r="SAU8" s="25"/>
      <c r="SAV8" s="25"/>
      <c r="SAW8" s="25"/>
      <c r="SAX8" s="25"/>
      <c r="SAY8" s="25"/>
      <c r="SAZ8" s="25"/>
      <c r="SBA8" s="25"/>
      <c r="SBB8" s="25"/>
      <c r="SBC8" s="25"/>
      <c r="SBD8" s="25"/>
      <c r="SBE8" s="25"/>
      <c r="SBF8" s="25"/>
      <c r="SBG8" s="25"/>
      <c r="SBH8" s="25"/>
      <c r="SBI8" s="25"/>
      <c r="SBJ8" s="25"/>
      <c r="SBK8" s="25"/>
      <c r="SBL8" s="25"/>
      <c r="SBM8" s="25"/>
      <c r="SBN8" s="25"/>
      <c r="SBO8" s="25"/>
      <c r="SBP8" s="25"/>
      <c r="SBQ8" s="25"/>
      <c r="SBR8" s="25"/>
      <c r="SBS8" s="25"/>
      <c r="SBT8" s="25"/>
      <c r="SBU8" s="25"/>
      <c r="SBV8" s="25"/>
      <c r="SBW8" s="25"/>
      <c r="SBX8" s="25"/>
      <c r="SBY8" s="25"/>
      <c r="SBZ8" s="25"/>
      <c r="SCA8" s="25"/>
      <c r="SCB8" s="25"/>
      <c r="SCC8" s="25"/>
      <c r="SCD8" s="25"/>
      <c r="SCE8" s="25"/>
      <c r="SCF8" s="25"/>
      <c r="SCG8" s="25"/>
      <c r="SCH8" s="25"/>
      <c r="SCI8" s="25"/>
      <c r="SCJ8" s="25"/>
      <c r="SCK8" s="25"/>
      <c r="SCL8" s="25"/>
      <c r="SCM8" s="25"/>
      <c r="SCN8" s="25"/>
      <c r="SCO8" s="25"/>
      <c r="SCP8" s="25"/>
      <c r="SCQ8" s="25"/>
      <c r="SCR8" s="25"/>
      <c r="SCS8" s="25"/>
      <c r="SCT8" s="25"/>
      <c r="SCU8" s="25"/>
      <c r="SCV8" s="25"/>
      <c r="SCW8" s="25"/>
      <c r="SCX8" s="25"/>
      <c r="SCY8" s="25"/>
      <c r="SCZ8" s="25"/>
      <c r="SDA8" s="25"/>
      <c r="SDB8" s="25"/>
      <c r="SDC8" s="25"/>
      <c r="SDD8" s="25"/>
      <c r="SDE8" s="25"/>
      <c r="SDF8" s="25"/>
      <c r="SDG8" s="25"/>
      <c r="SDH8" s="25"/>
      <c r="SDI8" s="25"/>
      <c r="SDJ8" s="25"/>
      <c r="SDK8" s="25"/>
      <c r="SDL8" s="25"/>
      <c r="SDM8" s="25"/>
      <c r="SDN8" s="25"/>
      <c r="SDO8" s="25"/>
      <c r="SDP8" s="25"/>
      <c r="SDQ8" s="25"/>
      <c r="SDR8" s="25"/>
      <c r="SDS8" s="25"/>
      <c r="SDT8" s="25"/>
      <c r="SDU8" s="25"/>
      <c r="SDV8" s="25"/>
      <c r="SDW8" s="25"/>
      <c r="SDX8" s="25"/>
      <c r="SDY8" s="25"/>
      <c r="SDZ8" s="25"/>
      <c r="SEA8" s="25"/>
      <c r="SEB8" s="25"/>
      <c r="SEC8" s="25"/>
      <c r="SED8" s="25"/>
      <c r="SEE8" s="25"/>
      <c r="SEF8" s="25"/>
      <c r="SEG8" s="25"/>
      <c r="SEH8" s="25"/>
      <c r="SEI8" s="25"/>
      <c r="SEJ8" s="25"/>
      <c r="SEK8" s="25"/>
      <c r="SEL8" s="25"/>
      <c r="SEM8" s="25"/>
      <c r="SEN8" s="25"/>
      <c r="SEO8" s="25"/>
      <c r="SEP8" s="25"/>
      <c r="SEQ8" s="25"/>
      <c r="SER8" s="25"/>
      <c r="SES8" s="25"/>
      <c r="SET8" s="25"/>
      <c r="SEU8" s="25"/>
      <c r="SEV8" s="25"/>
      <c r="SEW8" s="25"/>
      <c r="SEX8" s="25"/>
      <c r="SEY8" s="25"/>
      <c r="SEZ8" s="25"/>
      <c r="SFA8" s="25"/>
      <c r="SFB8" s="25"/>
      <c r="SFC8" s="25"/>
      <c r="SFD8" s="25"/>
      <c r="SFE8" s="25"/>
      <c r="SFF8" s="25"/>
      <c r="SFG8" s="25"/>
      <c r="SFH8" s="25"/>
      <c r="SFI8" s="25"/>
      <c r="SFJ8" s="25"/>
      <c r="SFK8" s="25"/>
      <c r="SFL8" s="25"/>
      <c r="SFM8" s="25"/>
      <c r="SFN8" s="25"/>
      <c r="SFO8" s="25"/>
      <c r="SFP8" s="25"/>
      <c r="SFQ8" s="25"/>
      <c r="SFR8" s="25"/>
      <c r="SFS8" s="25"/>
      <c r="SFT8" s="25"/>
      <c r="SFU8" s="25"/>
      <c r="SFV8" s="25"/>
      <c r="SFW8" s="25"/>
      <c r="SFX8" s="25"/>
      <c r="SFY8" s="25"/>
      <c r="SFZ8" s="25"/>
      <c r="SGA8" s="25"/>
      <c r="SGB8" s="25"/>
      <c r="SGC8" s="25"/>
      <c r="SGD8" s="25"/>
      <c r="SGE8" s="25"/>
      <c r="SGF8" s="25"/>
      <c r="SGG8" s="25"/>
      <c r="SGH8" s="25"/>
      <c r="SGI8" s="25"/>
      <c r="SGJ8" s="25"/>
      <c r="SGK8" s="25"/>
      <c r="SGL8" s="25"/>
      <c r="SGM8" s="25"/>
      <c r="SGN8" s="25"/>
      <c r="SGO8" s="25"/>
      <c r="SGP8" s="25"/>
      <c r="SGQ8" s="25"/>
      <c r="SGR8" s="25"/>
      <c r="SGS8" s="25"/>
      <c r="SGT8" s="25"/>
      <c r="SGU8" s="25"/>
      <c r="SGV8" s="25"/>
      <c r="SGW8" s="25"/>
      <c r="SGX8" s="25"/>
      <c r="SGY8" s="25"/>
      <c r="SGZ8" s="25"/>
      <c r="SHA8" s="25"/>
      <c r="SHB8" s="25"/>
      <c r="SHC8" s="25"/>
      <c r="SHD8" s="25"/>
      <c r="SHE8" s="25"/>
      <c r="SHF8" s="25"/>
      <c r="SHG8" s="25"/>
      <c r="SHH8" s="25"/>
      <c r="SHI8" s="25"/>
      <c r="SHJ8" s="25"/>
      <c r="SHK8" s="25"/>
      <c r="SHL8" s="25"/>
      <c r="SHM8" s="25"/>
      <c r="SHN8" s="25"/>
      <c r="SHO8" s="25"/>
      <c r="SHP8" s="25"/>
      <c r="SHQ8" s="25"/>
      <c r="SHR8" s="25"/>
      <c r="SHS8" s="25"/>
      <c r="SHT8" s="25"/>
      <c r="SHU8" s="25"/>
      <c r="SHV8" s="25"/>
      <c r="SHW8" s="25"/>
      <c r="SHX8" s="25"/>
      <c r="SHY8" s="25"/>
      <c r="SHZ8" s="25"/>
      <c r="SIA8" s="25"/>
      <c r="SIB8" s="25"/>
      <c r="SIC8" s="25"/>
      <c r="SID8" s="25"/>
      <c r="SIE8" s="25"/>
      <c r="SIF8" s="25"/>
      <c r="SIG8" s="25"/>
      <c r="SIH8" s="25"/>
      <c r="SII8" s="25"/>
      <c r="SIJ8" s="25"/>
      <c r="SIK8" s="25"/>
      <c r="SIL8" s="25"/>
      <c r="SIM8" s="25"/>
      <c r="SIN8" s="25"/>
      <c r="SIO8" s="25"/>
      <c r="SIP8" s="25"/>
      <c r="SIQ8" s="25"/>
      <c r="SIR8" s="25"/>
      <c r="SIS8" s="25"/>
      <c r="SIT8" s="25"/>
      <c r="SIU8" s="25"/>
      <c r="SIV8" s="25"/>
      <c r="SIW8" s="25"/>
      <c r="SIX8" s="25"/>
      <c r="SIY8" s="25"/>
      <c r="SIZ8" s="25"/>
      <c r="SJA8" s="25"/>
      <c r="SJB8" s="25"/>
      <c r="SJC8" s="25"/>
      <c r="SJD8" s="25"/>
      <c r="SJE8" s="25"/>
      <c r="SJF8" s="25"/>
      <c r="SJG8" s="25"/>
      <c r="SJH8" s="25"/>
      <c r="SJI8" s="25"/>
      <c r="SJJ8" s="25"/>
      <c r="SJK8" s="25"/>
      <c r="SJL8" s="25"/>
      <c r="SJM8" s="25"/>
      <c r="SJN8" s="25"/>
      <c r="SJO8" s="25"/>
      <c r="SJP8" s="25"/>
      <c r="SJQ8" s="25"/>
      <c r="SJR8" s="25"/>
      <c r="SJS8" s="25"/>
      <c r="SJT8" s="25"/>
      <c r="SJU8" s="25"/>
      <c r="SJV8" s="25"/>
      <c r="SJW8" s="25"/>
      <c r="SJX8" s="25"/>
      <c r="SJY8" s="25"/>
      <c r="SJZ8" s="25"/>
      <c r="SKA8" s="25"/>
      <c r="SKB8" s="25"/>
      <c r="SKC8" s="25"/>
      <c r="SKD8" s="25"/>
      <c r="SKE8" s="25"/>
      <c r="SKF8" s="25"/>
      <c r="SKG8" s="25"/>
      <c r="SKH8" s="25"/>
      <c r="SKI8" s="25"/>
      <c r="SKJ8" s="25"/>
      <c r="SKK8" s="25"/>
      <c r="SKL8" s="25"/>
      <c r="SKM8" s="25"/>
      <c r="SKN8" s="25"/>
      <c r="SKO8" s="25"/>
      <c r="SKP8" s="25"/>
      <c r="SKQ8" s="25"/>
      <c r="SKR8" s="25"/>
      <c r="SKS8" s="25"/>
      <c r="SKT8" s="25"/>
      <c r="SKU8" s="25"/>
      <c r="SKV8" s="25"/>
      <c r="SKW8" s="25"/>
      <c r="SKX8" s="25"/>
      <c r="SKY8" s="25"/>
      <c r="SKZ8" s="25"/>
      <c r="SLA8" s="25"/>
      <c r="SLB8" s="25"/>
      <c r="SLC8" s="25"/>
      <c r="SLD8" s="25"/>
      <c r="SLE8" s="25"/>
      <c r="SLF8" s="25"/>
      <c r="SLG8" s="25"/>
      <c r="SLH8" s="25"/>
      <c r="SLI8" s="25"/>
      <c r="SLJ8" s="25"/>
      <c r="SLK8" s="25"/>
      <c r="SLL8" s="25"/>
      <c r="SLM8" s="25"/>
      <c r="SLN8" s="25"/>
      <c r="SLO8" s="25"/>
      <c r="SLP8" s="25"/>
      <c r="SLQ8" s="25"/>
      <c r="SLR8" s="25"/>
      <c r="SLS8" s="25"/>
      <c r="SLT8" s="25"/>
      <c r="SLU8" s="25"/>
      <c r="SLV8" s="25"/>
      <c r="SLW8" s="25"/>
      <c r="SLX8" s="25"/>
      <c r="SLY8" s="25"/>
      <c r="SLZ8" s="25"/>
      <c r="SMA8" s="25"/>
      <c r="SMB8" s="25"/>
      <c r="SMC8" s="25"/>
      <c r="SMD8" s="25"/>
      <c r="SME8" s="25"/>
      <c r="SMF8" s="25"/>
      <c r="SMG8" s="25"/>
      <c r="SMH8" s="25"/>
      <c r="SMI8" s="25"/>
      <c r="SMJ8" s="25"/>
      <c r="SMK8" s="25"/>
      <c r="SML8" s="25"/>
      <c r="SMM8" s="25"/>
      <c r="SMN8" s="25"/>
      <c r="SMO8" s="25"/>
      <c r="SMP8" s="25"/>
      <c r="SMQ8" s="25"/>
      <c r="SMR8" s="25"/>
      <c r="SMS8" s="25"/>
      <c r="SMT8" s="25"/>
      <c r="SMU8" s="25"/>
      <c r="SMV8" s="25"/>
      <c r="SMW8" s="25"/>
      <c r="SMX8" s="25"/>
      <c r="SMY8" s="25"/>
      <c r="SMZ8" s="25"/>
      <c r="SNA8" s="25"/>
      <c r="SNB8" s="25"/>
      <c r="SNC8" s="25"/>
      <c r="SND8" s="25"/>
      <c r="SNE8" s="25"/>
      <c r="SNF8" s="25"/>
      <c r="SNG8" s="25"/>
      <c r="SNH8" s="25"/>
      <c r="SNI8" s="25"/>
      <c r="SNJ8" s="25"/>
      <c r="SNK8" s="25"/>
      <c r="SNL8" s="25"/>
      <c r="SNM8" s="25"/>
      <c r="SNN8" s="25"/>
      <c r="SNO8" s="25"/>
      <c r="SNP8" s="25"/>
      <c r="SNQ8" s="25"/>
      <c r="SNR8" s="25"/>
      <c r="SNS8" s="25"/>
      <c r="SNT8" s="25"/>
      <c r="SNU8" s="25"/>
      <c r="SNV8" s="25"/>
      <c r="SNW8" s="25"/>
      <c r="SNX8" s="25"/>
      <c r="SNY8" s="25"/>
      <c r="SNZ8" s="25"/>
      <c r="SOA8" s="25"/>
      <c r="SOB8" s="25"/>
      <c r="SOC8" s="25"/>
      <c r="SOD8" s="25"/>
      <c r="SOE8" s="25"/>
      <c r="SOF8" s="25"/>
      <c r="SOG8" s="25"/>
      <c r="SOH8" s="25"/>
      <c r="SOI8" s="25"/>
      <c r="SOJ8" s="25"/>
      <c r="SOK8" s="25"/>
      <c r="SOL8" s="25"/>
      <c r="SOM8" s="25"/>
      <c r="SON8" s="25"/>
      <c r="SOO8" s="25"/>
      <c r="SOP8" s="25"/>
      <c r="SOQ8" s="25"/>
      <c r="SOR8" s="25"/>
      <c r="SOS8" s="25"/>
      <c r="SOT8" s="25"/>
      <c r="SOU8" s="25"/>
      <c r="SOV8" s="25"/>
      <c r="SOW8" s="25"/>
      <c r="SOX8" s="25"/>
      <c r="SOY8" s="25"/>
      <c r="SOZ8" s="25"/>
      <c r="SPA8" s="25"/>
      <c r="SPB8" s="25"/>
      <c r="SPC8" s="25"/>
      <c r="SPD8" s="25"/>
      <c r="SPE8" s="25"/>
      <c r="SPF8" s="25"/>
      <c r="SPG8" s="25"/>
      <c r="SPH8" s="25"/>
      <c r="SPI8" s="25"/>
      <c r="SPJ8" s="25"/>
      <c r="SPK8" s="25"/>
      <c r="SPL8" s="25"/>
      <c r="SPM8" s="25"/>
      <c r="SPN8" s="25"/>
      <c r="SPO8" s="25"/>
      <c r="SPP8" s="25"/>
      <c r="SPQ8" s="25"/>
      <c r="SPR8" s="25"/>
      <c r="SPS8" s="25"/>
      <c r="SPT8" s="25"/>
      <c r="SPU8" s="25"/>
      <c r="SPV8" s="25"/>
      <c r="SPW8" s="25"/>
      <c r="SPX8" s="25"/>
      <c r="SPY8" s="25"/>
      <c r="SPZ8" s="25"/>
      <c r="SQA8" s="25"/>
      <c r="SQB8" s="25"/>
      <c r="SQC8" s="25"/>
      <c r="SQD8" s="25"/>
      <c r="SQE8" s="25"/>
      <c r="SQF8" s="25"/>
      <c r="SQG8" s="25"/>
      <c r="SQH8" s="25"/>
      <c r="SQI8" s="25"/>
      <c r="SQJ8" s="25"/>
      <c r="SQK8" s="25"/>
      <c r="SQL8" s="25"/>
      <c r="SQM8" s="25"/>
      <c r="SQN8" s="25"/>
      <c r="SQO8" s="25"/>
      <c r="SQP8" s="25"/>
      <c r="SQQ8" s="25"/>
      <c r="SQR8" s="25"/>
      <c r="SQS8" s="25"/>
      <c r="SQT8" s="25"/>
      <c r="SQU8" s="25"/>
      <c r="SQV8" s="25"/>
      <c r="SQW8" s="25"/>
      <c r="SQX8" s="25"/>
      <c r="SQY8" s="25"/>
      <c r="SQZ8" s="25"/>
      <c r="SRA8" s="25"/>
      <c r="SRB8" s="25"/>
      <c r="SRC8" s="25"/>
      <c r="SRD8" s="25"/>
      <c r="SRE8" s="25"/>
      <c r="SRF8" s="25"/>
      <c r="SRG8" s="25"/>
      <c r="SRH8" s="25"/>
      <c r="SRI8" s="25"/>
      <c r="SRJ8" s="25"/>
      <c r="SRK8" s="25"/>
      <c r="SRL8" s="25"/>
      <c r="SRM8" s="25"/>
      <c r="SRN8" s="25"/>
      <c r="SRO8" s="25"/>
      <c r="SRP8" s="25"/>
      <c r="SRQ8" s="25"/>
      <c r="SRR8" s="25"/>
      <c r="SRS8" s="25"/>
      <c r="SRT8" s="25"/>
      <c r="SRU8" s="25"/>
      <c r="SRV8" s="25"/>
      <c r="SRW8" s="25"/>
      <c r="SRX8" s="25"/>
      <c r="SRY8" s="25"/>
      <c r="SRZ8" s="25"/>
      <c r="SSA8" s="25"/>
      <c r="SSB8" s="25"/>
      <c r="SSC8" s="25"/>
      <c r="SSD8" s="25"/>
      <c r="SSE8" s="25"/>
      <c r="SSF8" s="25"/>
      <c r="SSG8" s="25"/>
      <c r="SSH8" s="25"/>
      <c r="SSI8" s="25"/>
      <c r="SSJ8" s="25"/>
      <c r="SSK8" s="25"/>
      <c r="SSL8" s="25"/>
      <c r="SSM8" s="25"/>
      <c r="SSN8" s="25"/>
      <c r="SSO8" s="25"/>
      <c r="SSP8" s="25"/>
      <c r="SSQ8" s="25"/>
      <c r="SSR8" s="25"/>
      <c r="SSS8" s="25"/>
      <c r="SST8" s="25"/>
      <c r="SSU8" s="25"/>
      <c r="SSV8" s="25"/>
      <c r="SSW8" s="25"/>
      <c r="SSX8" s="25"/>
      <c r="SSY8" s="25"/>
      <c r="SSZ8" s="25"/>
      <c r="STA8" s="25"/>
      <c r="STB8" s="25"/>
      <c r="STC8" s="25"/>
      <c r="STD8" s="25"/>
      <c r="STE8" s="25"/>
      <c r="STF8" s="25"/>
      <c r="STG8" s="25"/>
      <c r="STH8" s="25"/>
      <c r="STI8" s="25"/>
      <c r="STJ8" s="25"/>
      <c r="STK8" s="25"/>
      <c r="STL8" s="25"/>
      <c r="STM8" s="25"/>
      <c r="STN8" s="25"/>
      <c r="STO8" s="25"/>
      <c r="STP8" s="25"/>
      <c r="STQ8" s="25"/>
      <c r="STR8" s="25"/>
      <c r="STS8" s="25"/>
      <c r="STT8" s="25"/>
      <c r="STU8" s="25"/>
      <c r="STV8" s="25"/>
      <c r="STW8" s="25"/>
      <c r="STX8" s="25"/>
      <c r="STY8" s="25"/>
      <c r="STZ8" s="25"/>
      <c r="SUA8" s="25"/>
      <c r="SUB8" s="25"/>
      <c r="SUC8" s="25"/>
      <c r="SUD8" s="25"/>
      <c r="SUE8" s="25"/>
      <c r="SUF8" s="25"/>
      <c r="SUG8" s="25"/>
      <c r="SUH8" s="25"/>
      <c r="SUI8" s="25"/>
      <c r="SUJ8" s="25"/>
      <c r="SUK8" s="25"/>
      <c r="SUL8" s="25"/>
      <c r="SUM8" s="25"/>
      <c r="SUN8" s="25"/>
      <c r="SUO8" s="25"/>
      <c r="SUP8" s="25"/>
      <c r="SUQ8" s="25"/>
      <c r="SUR8" s="25"/>
      <c r="SUS8" s="25"/>
      <c r="SUT8" s="25"/>
      <c r="SUU8" s="25"/>
      <c r="SUV8" s="25"/>
      <c r="SUW8" s="25"/>
      <c r="SUX8" s="25"/>
      <c r="SUY8" s="25"/>
      <c r="SUZ8" s="25"/>
      <c r="SVA8" s="25"/>
      <c r="SVB8" s="25"/>
      <c r="SVC8" s="25"/>
      <c r="SVD8" s="25"/>
      <c r="SVE8" s="25"/>
      <c r="SVF8" s="25"/>
      <c r="SVG8" s="25"/>
      <c r="SVH8" s="25"/>
      <c r="SVI8" s="25"/>
      <c r="SVJ8" s="25"/>
      <c r="SVK8" s="25"/>
      <c r="SVL8" s="25"/>
      <c r="SVM8" s="25"/>
      <c r="SVN8" s="25"/>
      <c r="SVO8" s="25"/>
      <c r="SVP8" s="25"/>
      <c r="SVQ8" s="25"/>
      <c r="SVR8" s="25"/>
      <c r="SVS8" s="25"/>
      <c r="SVT8" s="25"/>
      <c r="SVU8" s="25"/>
      <c r="SVV8" s="25"/>
      <c r="SVW8" s="25"/>
      <c r="SVX8" s="25"/>
      <c r="SVY8" s="25"/>
      <c r="SVZ8" s="25"/>
      <c r="SWA8" s="25"/>
      <c r="SWB8" s="25"/>
      <c r="SWC8" s="25"/>
      <c r="SWD8" s="25"/>
      <c r="SWE8" s="25"/>
      <c r="SWF8" s="25"/>
      <c r="SWG8" s="25"/>
      <c r="SWH8" s="25"/>
      <c r="SWI8" s="25"/>
      <c r="SWJ8" s="25"/>
      <c r="SWK8" s="25"/>
      <c r="SWL8" s="25"/>
      <c r="SWM8" s="25"/>
      <c r="SWN8" s="25"/>
      <c r="SWO8" s="25"/>
      <c r="SWP8" s="25"/>
      <c r="SWQ8" s="25"/>
      <c r="SWR8" s="25"/>
      <c r="SWS8" s="25"/>
      <c r="SWT8" s="25"/>
      <c r="SWU8" s="25"/>
      <c r="SWV8" s="25"/>
      <c r="SWW8" s="25"/>
      <c r="SWX8" s="25"/>
      <c r="SWY8" s="25"/>
      <c r="SWZ8" s="25"/>
      <c r="SXA8" s="25"/>
      <c r="SXB8" s="25"/>
      <c r="SXC8" s="25"/>
      <c r="SXD8" s="25"/>
      <c r="SXE8" s="25"/>
      <c r="SXF8" s="25"/>
      <c r="SXG8" s="25"/>
      <c r="SXH8" s="25"/>
      <c r="SXI8" s="25"/>
      <c r="SXJ8" s="25"/>
      <c r="SXK8" s="25"/>
      <c r="SXL8" s="25"/>
      <c r="SXM8" s="25"/>
      <c r="SXN8" s="25"/>
      <c r="SXO8" s="25"/>
      <c r="SXP8" s="25"/>
      <c r="SXQ8" s="25"/>
      <c r="SXR8" s="25"/>
      <c r="SXS8" s="25"/>
      <c r="SXT8" s="25"/>
      <c r="SXU8" s="25"/>
      <c r="SXV8" s="25"/>
      <c r="SXW8" s="25"/>
      <c r="SXX8" s="25"/>
      <c r="SXY8" s="25"/>
      <c r="SXZ8" s="25"/>
      <c r="SYA8" s="25"/>
      <c r="SYB8" s="25"/>
      <c r="SYC8" s="25"/>
      <c r="SYD8" s="25"/>
      <c r="SYE8" s="25"/>
      <c r="SYF8" s="25"/>
      <c r="SYG8" s="25"/>
      <c r="SYH8" s="25"/>
      <c r="SYI8" s="25"/>
      <c r="SYJ8" s="25"/>
      <c r="SYK8" s="25"/>
      <c r="SYL8" s="25"/>
      <c r="SYM8" s="25"/>
      <c r="SYN8" s="25"/>
      <c r="SYO8" s="25"/>
      <c r="SYP8" s="25"/>
      <c r="SYQ8" s="25"/>
      <c r="SYR8" s="25"/>
      <c r="SYS8" s="25"/>
      <c r="SYT8" s="25"/>
      <c r="SYU8" s="25"/>
      <c r="SYV8" s="25"/>
      <c r="SYW8" s="25"/>
      <c r="SYX8" s="25"/>
      <c r="SYY8" s="25"/>
      <c r="SYZ8" s="25"/>
      <c r="SZA8" s="25"/>
      <c r="SZB8" s="25"/>
      <c r="SZC8" s="25"/>
      <c r="SZD8" s="25"/>
      <c r="SZE8" s="25"/>
      <c r="SZF8" s="25"/>
      <c r="SZG8" s="25"/>
      <c r="SZH8" s="25"/>
      <c r="SZI8" s="25"/>
      <c r="SZJ8" s="25"/>
      <c r="SZK8" s="25"/>
      <c r="SZL8" s="25"/>
      <c r="SZM8" s="25"/>
      <c r="SZN8" s="25"/>
      <c r="SZO8" s="25"/>
      <c r="SZP8" s="25"/>
      <c r="SZQ8" s="25"/>
      <c r="SZR8" s="25"/>
      <c r="SZS8" s="25"/>
      <c r="SZT8" s="25"/>
      <c r="SZU8" s="25"/>
      <c r="SZV8" s="25"/>
      <c r="SZW8" s="25"/>
      <c r="SZX8" s="25"/>
      <c r="SZY8" s="25"/>
      <c r="SZZ8" s="25"/>
      <c r="TAA8" s="25"/>
      <c r="TAB8" s="25"/>
      <c r="TAC8" s="25"/>
      <c r="TAD8" s="25"/>
      <c r="TAE8" s="25"/>
      <c r="TAF8" s="25"/>
      <c r="TAG8" s="25"/>
      <c r="TAH8" s="25"/>
      <c r="TAI8" s="25"/>
      <c r="TAJ8" s="25"/>
      <c r="TAK8" s="25"/>
      <c r="TAL8" s="25"/>
      <c r="TAM8" s="25"/>
      <c r="TAN8" s="25"/>
      <c r="TAO8" s="25"/>
      <c r="TAP8" s="25"/>
      <c r="TAQ8" s="25"/>
      <c r="TAR8" s="25"/>
      <c r="TAS8" s="25"/>
      <c r="TAT8" s="25"/>
      <c r="TAU8" s="25"/>
      <c r="TAV8" s="25"/>
      <c r="TAW8" s="25"/>
      <c r="TAX8" s="25"/>
      <c r="TAY8" s="25"/>
      <c r="TAZ8" s="25"/>
      <c r="TBA8" s="25"/>
      <c r="TBB8" s="25"/>
      <c r="TBC8" s="25"/>
      <c r="TBD8" s="25"/>
      <c r="TBE8" s="25"/>
      <c r="TBF8" s="25"/>
      <c r="TBG8" s="25"/>
      <c r="TBH8" s="25"/>
      <c r="TBI8" s="25"/>
      <c r="TBJ8" s="25"/>
      <c r="TBK8" s="25"/>
      <c r="TBL8" s="25"/>
      <c r="TBM8" s="25"/>
      <c r="TBN8" s="25"/>
      <c r="TBO8" s="25"/>
      <c r="TBP8" s="25"/>
      <c r="TBQ8" s="25"/>
      <c r="TBR8" s="25"/>
      <c r="TBS8" s="25"/>
      <c r="TBT8" s="25"/>
      <c r="TBU8" s="25"/>
      <c r="TBV8" s="25"/>
      <c r="TBW8" s="25"/>
      <c r="TBX8" s="25"/>
      <c r="TBY8" s="25"/>
      <c r="TBZ8" s="25"/>
      <c r="TCA8" s="25"/>
      <c r="TCB8" s="25"/>
      <c r="TCC8" s="25"/>
      <c r="TCD8" s="25"/>
      <c r="TCE8" s="25"/>
      <c r="TCF8" s="25"/>
      <c r="TCG8" s="25"/>
      <c r="TCH8" s="25"/>
      <c r="TCI8" s="25"/>
      <c r="TCJ8" s="25"/>
      <c r="TCK8" s="25"/>
      <c r="TCL8" s="25"/>
      <c r="TCM8" s="25"/>
      <c r="TCN8" s="25"/>
      <c r="TCO8" s="25"/>
      <c r="TCP8" s="25"/>
      <c r="TCQ8" s="25"/>
      <c r="TCR8" s="25"/>
      <c r="TCS8" s="25"/>
      <c r="TCT8" s="25"/>
      <c r="TCU8" s="25"/>
      <c r="TCV8" s="25"/>
      <c r="TCW8" s="25"/>
      <c r="TCX8" s="25"/>
      <c r="TCY8" s="25"/>
      <c r="TCZ8" s="25"/>
      <c r="TDA8" s="25"/>
      <c r="TDB8" s="25"/>
      <c r="TDC8" s="25"/>
      <c r="TDD8" s="25"/>
      <c r="TDE8" s="25"/>
      <c r="TDF8" s="25"/>
      <c r="TDG8" s="25"/>
      <c r="TDH8" s="25"/>
      <c r="TDI8" s="25"/>
      <c r="TDJ8" s="25"/>
      <c r="TDK8" s="25"/>
      <c r="TDL8" s="25"/>
      <c r="TDM8" s="25"/>
      <c r="TDN8" s="25"/>
      <c r="TDO8" s="25"/>
      <c r="TDP8" s="25"/>
      <c r="TDQ8" s="25"/>
      <c r="TDR8" s="25"/>
      <c r="TDS8" s="25"/>
      <c r="TDT8" s="25"/>
      <c r="TDU8" s="25"/>
      <c r="TDV8" s="25"/>
      <c r="TDW8" s="25"/>
      <c r="TDX8" s="25"/>
      <c r="TDY8" s="25"/>
      <c r="TDZ8" s="25"/>
      <c r="TEA8" s="25"/>
      <c r="TEB8" s="25"/>
      <c r="TEC8" s="25"/>
      <c r="TED8" s="25"/>
      <c r="TEE8" s="25"/>
      <c r="TEF8" s="25"/>
      <c r="TEG8" s="25"/>
      <c r="TEH8" s="25"/>
      <c r="TEI8" s="25"/>
      <c r="TEJ8" s="25"/>
      <c r="TEK8" s="25"/>
      <c r="TEL8" s="25"/>
      <c r="TEM8" s="25"/>
      <c r="TEN8" s="25"/>
      <c r="TEO8" s="25"/>
      <c r="TEP8" s="25"/>
      <c r="TEQ8" s="25"/>
      <c r="TER8" s="25"/>
      <c r="TES8" s="25"/>
      <c r="TET8" s="25"/>
      <c r="TEU8" s="25"/>
      <c r="TEV8" s="25"/>
      <c r="TEW8" s="25"/>
      <c r="TEX8" s="25"/>
      <c r="TEY8" s="25"/>
      <c r="TEZ8" s="25"/>
      <c r="TFA8" s="25"/>
      <c r="TFB8" s="25"/>
      <c r="TFC8" s="25"/>
      <c r="TFD8" s="25"/>
      <c r="TFE8" s="25"/>
      <c r="TFF8" s="25"/>
      <c r="TFG8" s="25"/>
      <c r="TFH8" s="25"/>
      <c r="TFI8" s="25"/>
      <c r="TFJ8" s="25"/>
      <c r="TFK8" s="25"/>
      <c r="TFL8" s="25"/>
      <c r="TFM8" s="25"/>
      <c r="TFN8" s="25"/>
      <c r="TFO8" s="25"/>
      <c r="TFP8" s="25"/>
      <c r="TFQ8" s="25"/>
      <c r="TFR8" s="25"/>
      <c r="TFS8" s="25"/>
      <c r="TFT8" s="25"/>
      <c r="TFU8" s="25"/>
      <c r="TFV8" s="25"/>
      <c r="TFW8" s="25"/>
      <c r="TFX8" s="25"/>
      <c r="TFY8" s="25"/>
      <c r="TFZ8" s="25"/>
      <c r="TGA8" s="25"/>
      <c r="TGB8" s="25"/>
      <c r="TGC8" s="25"/>
      <c r="TGD8" s="25"/>
      <c r="TGE8" s="25"/>
      <c r="TGF8" s="25"/>
      <c r="TGG8" s="25"/>
      <c r="TGH8" s="25"/>
      <c r="TGI8" s="25"/>
      <c r="TGJ8" s="25"/>
      <c r="TGK8" s="25"/>
      <c r="TGL8" s="25"/>
      <c r="TGM8" s="25"/>
      <c r="TGN8" s="25"/>
      <c r="TGO8" s="25"/>
      <c r="TGP8" s="25"/>
      <c r="TGQ8" s="25"/>
      <c r="TGR8" s="25"/>
      <c r="TGS8" s="25"/>
      <c r="TGT8" s="25"/>
      <c r="TGU8" s="25"/>
      <c r="TGV8" s="25"/>
      <c r="TGW8" s="25"/>
      <c r="TGX8" s="25"/>
      <c r="TGY8" s="25"/>
      <c r="TGZ8" s="25"/>
      <c r="THA8" s="25"/>
      <c r="THB8" s="25"/>
      <c r="THC8" s="25"/>
      <c r="THD8" s="25"/>
      <c r="THE8" s="25"/>
      <c r="THF8" s="25"/>
      <c r="THG8" s="25"/>
      <c r="THH8" s="25"/>
      <c r="THI8" s="25"/>
      <c r="THJ8" s="25"/>
      <c r="THK8" s="25"/>
      <c r="THL8" s="25"/>
      <c r="THM8" s="25"/>
      <c r="THN8" s="25"/>
      <c r="THO8" s="25"/>
      <c r="THP8" s="25"/>
      <c r="THQ8" s="25"/>
      <c r="THR8" s="25"/>
      <c r="THS8" s="25"/>
      <c r="THT8" s="25"/>
      <c r="THU8" s="25"/>
      <c r="THV8" s="25"/>
      <c r="THW8" s="25"/>
      <c r="THX8" s="25"/>
      <c r="THY8" s="25"/>
      <c r="THZ8" s="25"/>
      <c r="TIA8" s="25"/>
      <c r="TIB8" s="25"/>
      <c r="TIC8" s="25"/>
      <c r="TID8" s="25"/>
      <c r="TIE8" s="25"/>
      <c r="TIF8" s="25"/>
      <c r="TIG8" s="25"/>
      <c r="TIH8" s="25"/>
      <c r="TII8" s="25"/>
      <c r="TIJ8" s="25"/>
      <c r="TIK8" s="25"/>
      <c r="TIL8" s="25"/>
      <c r="TIM8" s="25"/>
      <c r="TIN8" s="25"/>
      <c r="TIO8" s="25"/>
      <c r="TIP8" s="25"/>
      <c r="TIQ8" s="25"/>
      <c r="TIR8" s="25"/>
      <c r="TIS8" s="25"/>
      <c r="TIT8" s="25"/>
      <c r="TIU8" s="25"/>
      <c r="TIV8" s="25"/>
      <c r="TIW8" s="25"/>
      <c r="TIX8" s="25"/>
      <c r="TIY8" s="25"/>
      <c r="TIZ8" s="25"/>
      <c r="TJA8" s="25"/>
      <c r="TJB8" s="25"/>
      <c r="TJC8" s="25"/>
      <c r="TJD8" s="25"/>
      <c r="TJE8" s="25"/>
      <c r="TJF8" s="25"/>
      <c r="TJG8" s="25"/>
      <c r="TJH8" s="25"/>
      <c r="TJI8" s="25"/>
      <c r="TJJ8" s="25"/>
      <c r="TJK8" s="25"/>
      <c r="TJL8" s="25"/>
      <c r="TJM8" s="25"/>
      <c r="TJN8" s="25"/>
      <c r="TJO8" s="25"/>
      <c r="TJP8" s="25"/>
      <c r="TJQ8" s="25"/>
      <c r="TJR8" s="25"/>
      <c r="TJS8" s="25"/>
      <c r="TJT8" s="25"/>
      <c r="TJU8" s="25"/>
      <c r="TJV8" s="25"/>
      <c r="TJW8" s="25"/>
      <c r="TJX8" s="25"/>
      <c r="TJY8" s="25"/>
      <c r="TJZ8" s="25"/>
      <c r="TKA8" s="25"/>
      <c r="TKB8" s="25"/>
      <c r="TKC8" s="25"/>
      <c r="TKD8" s="25"/>
      <c r="TKE8" s="25"/>
      <c r="TKF8" s="25"/>
      <c r="TKG8" s="25"/>
      <c r="TKH8" s="25"/>
      <c r="TKI8" s="25"/>
      <c r="TKJ8" s="25"/>
      <c r="TKK8" s="25"/>
      <c r="TKL8" s="25"/>
      <c r="TKM8" s="25"/>
      <c r="TKN8" s="25"/>
      <c r="TKO8" s="25"/>
      <c r="TKP8" s="25"/>
      <c r="TKQ8" s="25"/>
      <c r="TKR8" s="25"/>
      <c r="TKS8" s="25"/>
      <c r="TKT8" s="25"/>
      <c r="TKU8" s="25"/>
      <c r="TKV8" s="25"/>
      <c r="TKW8" s="25"/>
      <c r="TKX8" s="25"/>
      <c r="TKY8" s="25"/>
      <c r="TKZ8" s="25"/>
      <c r="TLA8" s="25"/>
      <c r="TLB8" s="25"/>
      <c r="TLC8" s="25"/>
      <c r="TLD8" s="25"/>
      <c r="TLE8" s="25"/>
      <c r="TLF8" s="25"/>
      <c r="TLG8" s="25"/>
      <c r="TLH8" s="25"/>
      <c r="TLI8" s="25"/>
      <c r="TLJ8" s="25"/>
      <c r="TLK8" s="25"/>
      <c r="TLL8" s="25"/>
      <c r="TLM8" s="25"/>
      <c r="TLN8" s="25"/>
      <c r="TLO8" s="25"/>
      <c r="TLP8" s="25"/>
      <c r="TLQ8" s="25"/>
      <c r="TLR8" s="25"/>
      <c r="TLS8" s="25"/>
      <c r="TLT8" s="25"/>
      <c r="TLU8" s="25"/>
      <c r="TLV8" s="25"/>
      <c r="TLW8" s="25"/>
      <c r="TLX8" s="25"/>
      <c r="TLY8" s="25"/>
      <c r="TLZ8" s="25"/>
      <c r="TMA8" s="25"/>
      <c r="TMB8" s="25"/>
      <c r="TMC8" s="25"/>
      <c r="TMD8" s="25"/>
      <c r="TME8" s="25"/>
      <c r="TMF8" s="25"/>
      <c r="TMG8" s="25"/>
      <c r="TMH8" s="25"/>
      <c r="TMI8" s="25"/>
      <c r="TMJ8" s="25"/>
      <c r="TMK8" s="25"/>
      <c r="TML8" s="25"/>
      <c r="TMM8" s="25"/>
      <c r="TMN8" s="25"/>
      <c r="TMO8" s="25"/>
      <c r="TMP8" s="25"/>
      <c r="TMQ8" s="25"/>
      <c r="TMR8" s="25"/>
      <c r="TMS8" s="25"/>
      <c r="TMT8" s="25"/>
      <c r="TMU8" s="25"/>
      <c r="TMV8" s="25"/>
      <c r="TMW8" s="25"/>
      <c r="TMX8" s="25"/>
      <c r="TMY8" s="25"/>
      <c r="TMZ8" s="25"/>
      <c r="TNA8" s="25"/>
      <c r="TNB8" s="25"/>
      <c r="TNC8" s="25"/>
      <c r="TND8" s="25"/>
      <c r="TNE8" s="25"/>
      <c r="TNF8" s="25"/>
      <c r="TNG8" s="25"/>
      <c r="TNH8" s="25"/>
      <c r="TNI8" s="25"/>
      <c r="TNJ8" s="25"/>
      <c r="TNK8" s="25"/>
      <c r="TNL8" s="25"/>
      <c r="TNM8" s="25"/>
      <c r="TNN8" s="25"/>
      <c r="TNO8" s="25"/>
      <c r="TNP8" s="25"/>
      <c r="TNQ8" s="25"/>
      <c r="TNR8" s="25"/>
      <c r="TNS8" s="25"/>
      <c r="TNT8" s="25"/>
      <c r="TNU8" s="25"/>
      <c r="TNV8" s="25"/>
      <c r="TNW8" s="25"/>
      <c r="TNX8" s="25"/>
      <c r="TNY8" s="25"/>
      <c r="TNZ8" s="25"/>
      <c r="TOA8" s="25"/>
      <c r="TOB8" s="25"/>
      <c r="TOC8" s="25"/>
      <c r="TOD8" s="25"/>
      <c r="TOE8" s="25"/>
      <c r="TOF8" s="25"/>
      <c r="TOG8" s="25"/>
      <c r="TOH8" s="25"/>
      <c r="TOI8" s="25"/>
      <c r="TOJ8" s="25"/>
      <c r="TOK8" s="25"/>
      <c r="TOL8" s="25"/>
      <c r="TOM8" s="25"/>
      <c r="TON8" s="25"/>
      <c r="TOO8" s="25"/>
      <c r="TOP8" s="25"/>
      <c r="TOQ8" s="25"/>
      <c r="TOR8" s="25"/>
      <c r="TOS8" s="25"/>
      <c r="TOT8" s="25"/>
      <c r="TOU8" s="25"/>
      <c r="TOV8" s="25"/>
      <c r="TOW8" s="25"/>
      <c r="TOX8" s="25"/>
      <c r="TOY8" s="25"/>
      <c r="TOZ8" s="25"/>
      <c r="TPA8" s="25"/>
      <c r="TPB8" s="25"/>
      <c r="TPC8" s="25"/>
      <c r="TPD8" s="25"/>
      <c r="TPE8" s="25"/>
      <c r="TPF8" s="25"/>
      <c r="TPG8" s="25"/>
      <c r="TPH8" s="25"/>
      <c r="TPI8" s="25"/>
      <c r="TPJ8" s="25"/>
      <c r="TPK8" s="25"/>
      <c r="TPL8" s="25"/>
      <c r="TPM8" s="25"/>
      <c r="TPN8" s="25"/>
      <c r="TPO8" s="25"/>
      <c r="TPP8" s="25"/>
      <c r="TPQ8" s="25"/>
      <c r="TPR8" s="25"/>
      <c r="TPS8" s="25"/>
      <c r="TPT8" s="25"/>
      <c r="TPU8" s="25"/>
      <c r="TPV8" s="25"/>
      <c r="TPW8" s="25"/>
      <c r="TPX8" s="25"/>
      <c r="TPY8" s="25"/>
      <c r="TPZ8" s="25"/>
      <c r="TQA8" s="25"/>
      <c r="TQB8" s="25"/>
      <c r="TQC8" s="25"/>
      <c r="TQD8" s="25"/>
      <c r="TQE8" s="25"/>
      <c r="TQF8" s="25"/>
      <c r="TQG8" s="25"/>
      <c r="TQH8" s="25"/>
      <c r="TQI8" s="25"/>
      <c r="TQJ8" s="25"/>
      <c r="TQK8" s="25"/>
      <c r="TQL8" s="25"/>
      <c r="TQM8" s="25"/>
      <c r="TQN8" s="25"/>
      <c r="TQO8" s="25"/>
      <c r="TQP8" s="25"/>
      <c r="TQQ8" s="25"/>
      <c r="TQR8" s="25"/>
      <c r="TQS8" s="25"/>
      <c r="TQT8" s="25"/>
      <c r="TQU8" s="25"/>
      <c r="TQV8" s="25"/>
      <c r="TQW8" s="25"/>
      <c r="TQX8" s="25"/>
      <c r="TQY8" s="25"/>
      <c r="TQZ8" s="25"/>
      <c r="TRA8" s="25"/>
      <c r="TRB8" s="25"/>
      <c r="TRC8" s="25"/>
      <c r="TRD8" s="25"/>
      <c r="TRE8" s="25"/>
      <c r="TRF8" s="25"/>
      <c r="TRG8" s="25"/>
      <c r="TRH8" s="25"/>
      <c r="TRI8" s="25"/>
      <c r="TRJ8" s="25"/>
      <c r="TRK8" s="25"/>
      <c r="TRL8" s="25"/>
      <c r="TRM8" s="25"/>
      <c r="TRN8" s="25"/>
      <c r="TRO8" s="25"/>
      <c r="TRP8" s="25"/>
      <c r="TRQ8" s="25"/>
      <c r="TRR8" s="25"/>
      <c r="TRS8" s="25"/>
      <c r="TRT8" s="25"/>
      <c r="TRU8" s="25"/>
      <c r="TRV8" s="25"/>
      <c r="TRW8" s="25"/>
      <c r="TRX8" s="25"/>
      <c r="TRY8" s="25"/>
      <c r="TRZ8" s="25"/>
      <c r="TSA8" s="25"/>
      <c r="TSB8" s="25"/>
      <c r="TSC8" s="25"/>
      <c r="TSD8" s="25"/>
      <c r="TSE8" s="25"/>
      <c r="TSF8" s="25"/>
      <c r="TSG8" s="25"/>
      <c r="TSH8" s="25"/>
      <c r="TSI8" s="25"/>
      <c r="TSJ8" s="25"/>
      <c r="TSK8" s="25"/>
      <c r="TSL8" s="25"/>
      <c r="TSM8" s="25"/>
      <c r="TSN8" s="25"/>
      <c r="TSO8" s="25"/>
      <c r="TSP8" s="25"/>
      <c r="TSQ8" s="25"/>
      <c r="TSR8" s="25"/>
      <c r="TSS8" s="25"/>
      <c r="TST8" s="25"/>
      <c r="TSU8" s="25"/>
      <c r="TSV8" s="25"/>
      <c r="TSW8" s="25"/>
      <c r="TSX8" s="25"/>
      <c r="TSY8" s="25"/>
      <c r="TSZ8" s="25"/>
      <c r="TTA8" s="25"/>
      <c r="TTB8" s="25"/>
      <c r="TTC8" s="25"/>
      <c r="TTD8" s="25"/>
      <c r="TTE8" s="25"/>
      <c r="TTF8" s="25"/>
      <c r="TTG8" s="25"/>
      <c r="TTH8" s="25"/>
      <c r="TTI8" s="25"/>
      <c r="TTJ8" s="25"/>
      <c r="TTK8" s="25"/>
      <c r="TTL8" s="25"/>
      <c r="TTM8" s="25"/>
      <c r="TTN8" s="25"/>
      <c r="TTO8" s="25"/>
      <c r="TTP8" s="25"/>
      <c r="TTQ8" s="25"/>
      <c r="TTR8" s="25"/>
      <c r="TTS8" s="25"/>
      <c r="TTT8" s="25"/>
      <c r="TTU8" s="25"/>
      <c r="TTV8" s="25"/>
      <c r="TTW8" s="25"/>
      <c r="TTX8" s="25"/>
      <c r="TTY8" s="25"/>
      <c r="TTZ8" s="25"/>
      <c r="TUA8" s="25"/>
      <c r="TUB8" s="25"/>
      <c r="TUC8" s="25"/>
      <c r="TUD8" s="25"/>
      <c r="TUE8" s="25"/>
      <c r="TUF8" s="25"/>
      <c r="TUG8" s="25"/>
      <c r="TUH8" s="25"/>
      <c r="TUI8" s="25"/>
      <c r="TUJ8" s="25"/>
      <c r="TUK8" s="25"/>
      <c r="TUL8" s="25"/>
      <c r="TUM8" s="25"/>
      <c r="TUN8" s="25"/>
      <c r="TUO8" s="25"/>
      <c r="TUP8" s="25"/>
      <c r="TUQ8" s="25"/>
      <c r="TUR8" s="25"/>
      <c r="TUS8" s="25"/>
      <c r="TUT8" s="25"/>
      <c r="TUU8" s="25"/>
      <c r="TUV8" s="25"/>
      <c r="TUW8" s="25"/>
      <c r="TUX8" s="25"/>
      <c r="TUY8" s="25"/>
      <c r="TUZ8" s="25"/>
      <c r="TVA8" s="25"/>
      <c r="TVB8" s="25"/>
      <c r="TVC8" s="25"/>
      <c r="TVD8" s="25"/>
      <c r="TVE8" s="25"/>
      <c r="TVF8" s="25"/>
      <c r="TVG8" s="25"/>
      <c r="TVH8" s="25"/>
      <c r="TVI8" s="25"/>
      <c r="TVJ8" s="25"/>
      <c r="TVK8" s="25"/>
      <c r="TVL8" s="25"/>
      <c r="TVM8" s="25"/>
      <c r="TVN8" s="25"/>
      <c r="TVO8" s="25"/>
      <c r="TVP8" s="25"/>
      <c r="TVQ8" s="25"/>
      <c r="TVR8" s="25"/>
      <c r="TVS8" s="25"/>
      <c r="TVT8" s="25"/>
      <c r="TVU8" s="25"/>
      <c r="TVV8" s="25"/>
      <c r="TVW8" s="25"/>
      <c r="TVX8" s="25"/>
      <c r="TVY8" s="25"/>
      <c r="TVZ8" s="25"/>
      <c r="TWA8" s="25"/>
      <c r="TWB8" s="25"/>
      <c r="TWC8" s="25"/>
      <c r="TWD8" s="25"/>
      <c r="TWE8" s="25"/>
      <c r="TWF8" s="25"/>
      <c r="TWG8" s="25"/>
      <c r="TWH8" s="25"/>
      <c r="TWI8" s="25"/>
      <c r="TWJ8" s="25"/>
      <c r="TWK8" s="25"/>
      <c r="TWL8" s="25"/>
      <c r="TWM8" s="25"/>
      <c r="TWN8" s="25"/>
      <c r="TWO8" s="25"/>
      <c r="TWP8" s="25"/>
      <c r="TWQ8" s="25"/>
      <c r="TWR8" s="25"/>
      <c r="TWS8" s="25"/>
      <c r="TWT8" s="25"/>
      <c r="TWU8" s="25"/>
      <c r="TWV8" s="25"/>
      <c r="TWW8" s="25"/>
      <c r="TWX8" s="25"/>
      <c r="TWY8" s="25"/>
      <c r="TWZ8" s="25"/>
      <c r="TXA8" s="25"/>
      <c r="TXB8" s="25"/>
      <c r="TXC8" s="25"/>
      <c r="TXD8" s="25"/>
      <c r="TXE8" s="25"/>
      <c r="TXF8" s="25"/>
      <c r="TXG8" s="25"/>
      <c r="TXH8" s="25"/>
      <c r="TXI8" s="25"/>
      <c r="TXJ8" s="25"/>
      <c r="TXK8" s="25"/>
      <c r="TXL8" s="25"/>
      <c r="TXM8" s="25"/>
      <c r="TXN8" s="25"/>
      <c r="TXO8" s="25"/>
      <c r="TXP8" s="25"/>
      <c r="TXQ8" s="25"/>
      <c r="TXR8" s="25"/>
      <c r="TXS8" s="25"/>
      <c r="TXT8" s="25"/>
      <c r="TXU8" s="25"/>
      <c r="TXV8" s="25"/>
      <c r="TXW8" s="25"/>
      <c r="TXX8" s="25"/>
      <c r="TXY8" s="25"/>
      <c r="TXZ8" s="25"/>
      <c r="TYA8" s="25"/>
      <c r="TYB8" s="25"/>
      <c r="TYC8" s="25"/>
      <c r="TYD8" s="25"/>
      <c r="TYE8" s="25"/>
      <c r="TYF8" s="25"/>
      <c r="TYG8" s="25"/>
      <c r="TYH8" s="25"/>
      <c r="TYI8" s="25"/>
      <c r="TYJ8" s="25"/>
      <c r="TYK8" s="25"/>
      <c r="TYL8" s="25"/>
      <c r="TYM8" s="25"/>
      <c r="TYN8" s="25"/>
      <c r="TYO8" s="25"/>
      <c r="TYP8" s="25"/>
      <c r="TYQ8" s="25"/>
      <c r="TYR8" s="25"/>
      <c r="TYS8" s="25"/>
      <c r="TYT8" s="25"/>
      <c r="TYU8" s="25"/>
      <c r="TYV8" s="25"/>
      <c r="TYW8" s="25"/>
      <c r="TYX8" s="25"/>
      <c r="TYY8" s="25"/>
      <c r="TYZ8" s="25"/>
      <c r="TZA8" s="25"/>
      <c r="TZB8" s="25"/>
      <c r="TZC8" s="25"/>
      <c r="TZD8" s="25"/>
      <c r="TZE8" s="25"/>
      <c r="TZF8" s="25"/>
      <c r="TZG8" s="25"/>
      <c r="TZH8" s="25"/>
      <c r="TZI8" s="25"/>
      <c r="TZJ8" s="25"/>
      <c r="TZK8" s="25"/>
      <c r="TZL8" s="25"/>
      <c r="TZM8" s="25"/>
      <c r="TZN8" s="25"/>
      <c r="TZO8" s="25"/>
      <c r="TZP8" s="25"/>
      <c r="TZQ8" s="25"/>
      <c r="TZR8" s="25"/>
      <c r="TZS8" s="25"/>
      <c r="TZT8" s="25"/>
      <c r="TZU8" s="25"/>
      <c r="TZV8" s="25"/>
      <c r="TZW8" s="25"/>
      <c r="TZX8" s="25"/>
      <c r="TZY8" s="25"/>
      <c r="TZZ8" s="25"/>
      <c r="UAA8" s="25"/>
      <c r="UAB8" s="25"/>
      <c r="UAC8" s="25"/>
      <c r="UAD8" s="25"/>
      <c r="UAE8" s="25"/>
      <c r="UAF8" s="25"/>
      <c r="UAG8" s="25"/>
      <c r="UAH8" s="25"/>
      <c r="UAI8" s="25"/>
      <c r="UAJ8" s="25"/>
      <c r="UAK8" s="25"/>
      <c r="UAL8" s="25"/>
      <c r="UAM8" s="25"/>
      <c r="UAN8" s="25"/>
      <c r="UAO8" s="25"/>
      <c r="UAP8" s="25"/>
      <c r="UAQ8" s="25"/>
      <c r="UAR8" s="25"/>
      <c r="UAS8" s="25"/>
      <c r="UAT8" s="25"/>
      <c r="UAU8" s="25"/>
      <c r="UAV8" s="25"/>
      <c r="UAW8" s="25"/>
      <c r="UAX8" s="25"/>
      <c r="UAY8" s="25"/>
      <c r="UAZ8" s="25"/>
      <c r="UBA8" s="25"/>
      <c r="UBB8" s="25"/>
      <c r="UBC8" s="25"/>
      <c r="UBD8" s="25"/>
      <c r="UBE8" s="25"/>
      <c r="UBF8" s="25"/>
      <c r="UBG8" s="25"/>
      <c r="UBH8" s="25"/>
      <c r="UBI8" s="25"/>
      <c r="UBJ8" s="25"/>
      <c r="UBK8" s="25"/>
      <c r="UBL8" s="25"/>
      <c r="UBM8" s="25"/>
      <c r="UBN8" s="25"/>
      <c r="UBO8" s="25"/>
      <c r="UBP8" s="25"/>
      <c r="UBQ8" s="25"/>
      <c r="UBR8" s="25"/>
      <c r="UBS8" s="25"/>
      <c r="UBT8" s="25"/>
      <c r="UBU8" s="25"/>
      <c r="UBV8" s="25"/>
      <c r="UBW8" s="25"/>
      <c r="UBX8" s="25"/>
      <c r="UBY8" s="25"/>
      <c r="UBZ8" s="25"/>
      <c r="UCA8" s="25"/>
      <c r="UCB8" s="25"/>
      <c r="UCC8" s="25"/>
      <c r="UCD8" s="25"/>
      <c r="UCE8" s="25"/>
      <c r="UCF8" s="25"/>
      <c r="UCG8" s="25"/>
      <c r="UCH8" s="25"/>
      <c r="UCI8" s="25"/>
      <c r="UCJ8" s="25"/>
      <c r="UCK8" s="25"/>
      <c r="UCL8" s="25"/>
      <c r="UCM8" s="25"/>
      <c r="UCN8" s="25"/>
      <c r="UCO8" s="25"/>
      <c r="UCP8" s="25"/>
      <c r="UCQ8" s="25"/>
      <c r="UCR8" s="25"/>
      <c r="UCS8" s="25"/>
      <c r="UCT8" s="25"/>
      <c r="UCU8" s="25"/>
      <c r="UCV8" s="25"/>
      <c r="UCW8" s="25"/>
      <c r="UCX8" s="25"/>
      <c r="UCY8" s="25"/>
      <c r="UCZ8" s="25"/>
      <c r="UDA8" s="25"/>
      <c r="UDB8" s="25"/>
      <c r="UDC8" s="25"/>
      <c r="UDD8" s="25"/>
      <c r="UDE8" s="25"/>
      <c r="UDF8" s="25"/>
      <c r="UDG8" s="25"/>
      <c r="UDH8" s="25"/>
      <c r="UDI8" s="25"/>
      <c r="UDJ8" s="25"/>
      <c r="UDK8" s="25"/>
      <c r="UDL8" s="25"/>
      <c r="UDM8" s="25"/>
      <c r="UDN8" s="25"/>
      <c r="UDO8" s="25"/>
      <c r="UDP8" s="25"/>
      <c r="UDQ8" s="25"/>
      <c r="UDR8" s="25"/>
      <c r="UDS8" s="25"/>
      <c r="UDT8" s="25"/>
      <c r="UDU8" s="25"/>
      <c r="UDV8" s="25"/>
      <c r="UDW8" s="25"/>
      <c r="UDX8" s="25"/>
      <c r="UDY8" s="25"/>
      <c r="UDZ8" s="25"/>
      <c r="UEA8" s="25"/>
      <c r="UEB8" s="25"/>
      <c r="UEC8" s="25"/>
      <c r="UED8" s="25"/>
      <c r="UEE8" s="25"/>
      <c r="UEF8" s="25"/>
      <c r="UEG8" s="25"/>
      <c r="UEH8" s="25"/>
      <c r="UEI8" s="25"/>
      <c r="UEJ8" s="25"/>
      <c r="UEK8" s="25"/>
      <c r="UEL8" s="25"/>
      <c r="UEM8" s="25"/>
      <c r="UEN8" s="25"/>
      <c r="UEO8" s="25"/>
      <c r="UEP8" s="25"/>
      <c r="UEQ8" s="25"/>
      <c r="UER8" s="25"/>
      <c r="UES8" s="25"/>
      <c r="UET8" s="25"/>
      <c r="UEU8" s="25"/>
      <c r="UEV8" s="25"/>
      <c r="UEW8" s="25"/>
      <c r="UEX8" s="25"/>
      <c r="UEY8" s="25"/>
      <c r="UEZ8" s="25"/>
      <c r="UFA8" s="25"/>
      <c r="UFB8" s="25"/>
      <c r="UFC8" s="25"/>
      <c r="UFD8" s="25"/>
      <c r="UFE8" s="25"/>
      <c r="UFF8" s="25"/>
      <c r="UFG8" s="25"/>
      <c r="UFH8" s="25"/>
      <c r="UFI8" s="25"/>
      <c r="UFJ8" s="25"/>
      <c r="UFK8" s="25"/>
      <c r="UFL8" s="25"/>
      <c r="UFM8" s="25"/>
      <c r="UFN8" s="25"/>
      <c r="UFO8" s="25"/>
      <c r="UFP8" s="25"/>
      <c r="UFQ8" s="25"/>
      <c r="UFR8" s="25"/>
      <c r="UFS8" s="25"/>
      <c r="UFT8" s="25"/>
      <c r="UFU8" s="25"/>
      <c r="UFV8" s="25"/>
      <c r="UFW8" s="25"/>
      <c r="UFX8" s="25"/>
      <c r="UFY8" s="25"/>
      <c r="UFZ8" s="25"/>
      <c r="UGA8" s="25"/>
      <c r="UGB8" s="25"/>
      <c r="UGC8" s="25"/>
      <c r="UGD8" s="25"/>
      <c r="UGE8" s="25"/>
      <c r="UGF8" s="25"/>
      <c r="UGG8" s="25"/>
      <c r="UGH8" s="25"/>
      <c r="UGI8" s="25"/>
      <c r="UGJ8" s="25"/>
      <c r="UGK8" s="25"/>
      <c r="UGL8" s="25"/>
      <c r="UGM8" s="25"/>
      <c r="UGN8" s="25"/>
      <c r="UGO8" s="25"/>
      <c r="UGP8" s="25"/>
      <c r="UGQ8" s="25"/>
      <c r="UGR8" s="25"/>
      <c r="UGS8" s="25"/>
      <c r="UGT8" s="25"/>
      <c r="UGU8" s="25"/>
      <c r="UGV8" s="25"/>
      <c r="UGW8" s="25"/>
      <c r="UGX8" s="25"/>
      <c r="UGY8" s="25"/>
      <c r="UGZ8" s="25"/>
      <c r="UHA8" s="25"/>
      <c r="UHB8" s="25"/>
      <c r="UHC8" s="25"/>
      <c r="UHD8" s="25"/>
      <c r="UHE8" s="25"/>
      <c r="UHF8" s="25"/>
      <c r="UHG8" s="25"/>
      <c r="UHH8" s="25"/>
      <c r="UHI8" s="25"/>
      <c r="UHJ8" s="25"/>
      <c r="UHK8" s="25"/>
      <c r="UHL8" s="25"/>
      <c r="UHM8" s="25"/>
      <c r="UHN8" s="25"/>
      <c r="UHO8" s="25"/>
      <c r="UHP8" s="25"/>
      <c r="UHQ8" s="25"/>
      <c r="UHR8" s="25"/>
      <c r="UHS8" s="25"/>
      <c r="UHT8" s="25"/>
      <c r="UHU8" s="25"/>
      <c r="UHV8" s="25"/>
      <c r="UHW8" s="25"/>
      <c r="UHX8" s="25"/>
      <c r="UHY8" s="25"/>
      <c r="UHZ8" s="25"/>
      <c r="UIA8" s="25"/>
      <c r="UIB8" s="25"/>
      <c r="UIC8" s="25"/>
      <c r="UID8" s="25"/>
      <c r="UIE8" s="25"/>
      <c r="UIF8" s="25"/>
      <c r="UIG8" s="25"/>
      <c r="UIH8" s="25"/>
      <c r="UII8" s="25"/>
      <c r="UIJ8" s="25"/>
      <c r="UIK8" s="25"/>
      <c r="UIL8" s="25"/>
      <c r="UIM8" s="25"/>
      <c r="UIN8" s="25"/>
      <c r="UIO8" s="25"/>
      <c r="UIP8" s="25"/>
      <c r="UIQ8" s="25"/>
      <c r="UIR8" s="25"/>
      <c r="UIS8" s="25"/>
      <c r="UIT8" s="25"/>
      <c r="UIU8" s="25"/>
      <c r="UIV8" s="25"/>
      <c r="UIW8" s="25"/>
      <c r="UIX8" s="25"/>
      <c r="UIY8" s="25"/>
      <c r="UIZ8" s="25"/>
      <c r="UJA8" s="25"/>
      <c r="UJB8" s="25"/>
      <c r="UJC8" s="25"/>
      <c r="UJD8" s="25"/>
      <c r="UJE8" s="25"/>
      <c r="UJF8" s="25"/>
      <c r="UJG8" s="25"/>
      <c r="UJH8" s="25"/>
      <c r="UJI8" s="25"/>
      <c r="UJJ8" s="25"/>
      <c r="UJK8" s="25"/>
      <c r="UJL8" s="25"/>
      <c r="UJM8" s="25"/>
      <c r="UJN8" s="25"/>
      <c r="UJO8" s="25"/>
      <c r="UJP8" s="25"/>
      <c r="UJQ8" s="25"/>
      <c r="UJR8" s="25"/>
      <c r="UJS8" s="25"/>
      <c r="UJT8" s="25"/>
      <c r="UJU8" s="25"/>
      <c r="UJV8" s="25"/>
      <c r="UJW8" s="25"/>
      <c r="UJX8" s="25"/>
      <c r="UJY8" s="25"/>
      <c r="UJZ8" s="25"/>
      <c r="UKA8" s="25"/>
      <c r="UKB8" s="25"/>
      <c r="UKC8" s="25"/>
      <c r="UKD8" s="25"/>
      <c r="UKE8" s="25"/>
      <c r="UKF8" s="25"/>
      <c r="UKG8" s="25"/>
      <c r="UKH8" s="25"/>
      <c r="UKI8" s="25"/>
      <c r="UKJ8" s="25"/>
      <c r="UKK8" s="25"/>
      <c r="UKL8" s="25"/>
      <c r="UKM8" s="25"/>
      <c r="UKN8" s="25"/>
      <c r="UKO8" s="25"/>
      <c r="UKP8" s="25"/>
      <c r="UKQ8" s="25"/>
      <c r="UKR8" s="25"/>
      <c r="UKS8" s="25"/>
      <c r="UKT8" s="25"/>
      <c r="UKU8" s="25"/>
      <c r="UKV8" s="25"/>
      <c r="UKW8" s="25"/>
      <c r="UKX8" s="25"/>
      <c r="UKY8" s="25"/>
      <c r="UKZ8" s="25"/>
      <c r="ULA8" s="25"/>
      <c r="ULB8" s="25"/>
      <c r="ULC8" s="25"/>
      <c r="ULD8" s="25"/>
      <c r="ULE8" s="25"/>
      <c r="ULF8" s="25"/>
      <c r="ULG8" s="25"/>
      <c r="ULH8" s="25"/>
      <c r="ULI8" s="25"/>
      <c r="ULJ8" s="25"/>
      <c r="ULK8" s="25"/>
      <c r="ULL8" s="25"/>
      <c r="ULM8" s="25"/>
      <c r="ULN8" s="25"/>
      <c r="ULO8" s="25"/>
      <c r="ULP8" s="25"/>
      <c r="ULQ8" s="25"/>
      <c r="ULR8" s="25"/>
      <c r="ULS8" s="25"/>
      <c r="ULT8" s="25"/>
      <c r="ULU8" s="25"/>
      <c r="ULV8" s="25"/>
      <c r="ULW8" s="25"/>
      <c r="ULX8" s="25"/>
      <c r="ULY8" s="25"/>
      <c r="ULZ8" s="25"/>
      <c r="UMA8" s="25"/>
      <c r="UMB8" s="25"/>
      <c r="UMC8" s="25"/>
      <c r="UMD8" s="25"/>
      <c r="UME8" s="25"/>
      <c r="UMF8" s="25"/>
      <c r="UMG8" s="25"/>
      <c r="UMH8" s="25"/>
      <c r="UMI8" s="25"/>
      <c r="UMJ8" s="25"/>
      <c r="UMK8" s="25"/>
      <c r="UML8" s="25"/>
      <c r="UMM8" s="25"/>
      <c r="UMN8" s="25"/>
      <c r="UMO8" s="25"/>
      <c r="UMP8" s="25"/>
      <c r="UMQ8" s="25"/>
      <c r="UMR8" s="25"/>
      <c r="UMS8" s="25"/>
      <c r="UMT8" s="25"/>
      <c r="UMU8" s="25"/>
      <c r="UMV8" s="25"/>
      <c r="UMW8" s="25"/>
      <c r="UMX8" s="25"/>
      <c r="UMY8" s="25"/>
      <c r="UMZ8" s="25"/>
      <c r="UNA8" s="25"/>
      <c r="UNB8" s="25"/>
      <c r="UNC8" s="25"/>
      <c r="UND8" s="25"/>
      <c r="UNE8" s="25"/>
      <c r="UNF8" s="25"/>
      <c r="UNG8" s="25"/>
      <c r="UNH8" s="25"/>
      <c r="UNI8" s="25"/>
      <c r="UNJ8" s="25"/>
      <c r="UNK8" s="25"/>
      <c r="UNL8" s="25"/>
      <c r="UNM8" s="25"/>
      <c r="UNN8" s="25"/>
      <c r="UNO8" s="25"/>
      <c r="UNP8" s="25"/>
      <c r="UNQ8" s="25"/>
      <c r="UNR8" s="25"/>
      <c r="UNS8" s="25"/>
      <c r="UNT8" s="25"/>
      <c r="UNU8" s="25"/>
      <c r="UNV8" s="25"/>
      <c r="UNW8" s="25"/>
      <c r="UNX8" s="25"/>
      <c r="UNY8" s="25"/>
      <c r="UNZ8" s="25"/>
      <c r="UOA8" s="25"/>
      <c r="UOB8" s="25"/>
      <c r="UOC8" s="25"/>
      <c r="UOD8" s="25"/>
      <c r="UOE8" s="25"/>
      <c r="UOF8" s="25"/>
      <c r="UOG8" s="25"/>
      <c r="UOH8" s="25"/>
      <c r="UOI8" s="25"/>
      <c r="UOJ8" s="25"/>
      <c r="UOK8" s="25"/>
      <c r="UOL8" s="25"/>
      <c r="UOM8" s="25"/>
      <c r="UON8" s="25"/>
      <c r="UOO8" s="25"/>
      <c r="UOP8" s="25"/>
      <c r="UOQ8" s="25"/>
      <c r="UOR8" s="25"/>
      <c r="UOS8" s="25"/>
      <c r="UOT8" s="25"/>
      <c r="UOU8" s="25"/>
      <c r="UOV8" s="25"/>
      <c r="UOW8" s="25"/>
      <c r="UOX8" s="25"/>
      <c r="UOY8" s="25"/>
      <c r="UOZ8" s="25"/>
      <c r="UPA8" s="25"/>
      <c r="UPB8" s="25"/>
      <c r="UPC8" s="25"/>
      <c r="UPD8" s="25"/>
      <c r="UPE8" s="25"/>
      <c r="UPF8" s="25"/>
      <c r="UPG8" s="25"/>
      <c r="UPH8" s="25"/>
      <c r="UPI8" s="25"/>
      <c r="UPJ8" s="25"/>
      <c r="UPK8" s="25"/>
      <c r="UPL8" s="25"/>
      <c r="UPM8" s="25"/>
      <c r="UPN8" s="25"/>
      <c r="UPO8" s="25"/>
      <c r="UPP8" s="25"/>
      <c r="UPQ8" s="25"/>
      <c r="UPR8" s="25"/>
      <c r="UPS8" s="25"/>
      <c r="UPT8" s="25"/>
      <c r="UPU8" s="25"/>
      <c r="UPV8" s="25"/>
      <c r="UPW8" s="25"/>
      <c r="UPX8" s="25"/>
      <c r="UPY8" s="25"/>
      <c r="UPZ8" s="25"/>
      <c r="UQA8" s="25"/>
      <c r="UQB8" s="25"/>
      <c r="UQC8" s="25"/>
      <c r="UQD8" s="25"/>
      <c r="UQE8" s="25"/>
      <c r="UQF8" s="25"/>
      <c r="UQG8" s="25"/>
      <c r="UQH8" s="25"/>
      <c r="UQI8" s="25"/>
      <c r="UQJ8" s="25"/>
      <c r="UQK8" s="25"/>
      <c r="UQL8" s="25"/>
      <c r="UQM8" s="25"/>
      <c r="UQN8" s="25"/>
      <c r="UQO8" s="25"/>
      <c r="UQP8" s="25"/>
      <c r="UQQ8" s="25"/>
      <c r="UQR8" s="25"/>
      <c r="UQS8" s="25"/>
      <c r="UQT8" s="25"/>
      <c r="UQU8" s="25"/>
      <c r="UQV8" s="25"/>
      <c r="UQW8" s="25"/>
      <c r="UQX8" s="25"/>
      <c r="UQY8" s="25"/>
      <c r="UQZ8" s="25"/>
      <c r="URA8" s="25"/>
      <c r="URB8" s="25"/>
      <c r="URC8" s="25"/>
      <c r="URD8" s="25"/>
      <c r="URE8" s="25"/>
      <c r="URF8" s="25"/>
      <c r="URG8" s="25"/>
      <c r="URH8" s="25"/>
      <c r="URI8" s="25"/>
      <c r="URJ8" s="25"/>
      <c r="URK8" s="25"/>
      <c r="URL8" s="25"/>
      <c r="URM8" s="25"/>
      <c r="URN8" s="25"/>
      <c r="URO8" s="25"/>
      <c r="URP8" s="25"/>
      <c r="URQ8" s="25"/>
      <c r="URR8" s="25"/>
      <c r="URS8" s="25"/>
      <c r="URT8" s="25"/>
      <c r="URU8" s="25"/>
      <c r="URV8" s="25"/>
      <c r="URW8" s="25"/>
      <c r="URX8" s="25"/>
      <c r="URY8" s="25"/>
      <c r="URZ8" s="25"/>
      <c r="USA8" s="25"/>
      <c r="USB8" s="25"/>
      <c r="USC8" s="25"/>
      <c r="USD8" s="25"/>
      <c r="USE8" s="25"/>
      <c r="USF8" s="25"/>
      <c r="USG8" s="25"/>
      <c r="USH8" s="25"/>
      <c r="USI8" s="25"/>
      <c r="USJ8" s="25"/>
      <c r="USK8" s="25"/>
      <c r="USL8" s="25"/>
      <c r="USM8" s="25"/>
      <c r="USN8" s="25"/>
      <c r="USO8" s="25"/>
      <c r="USP8" s="25"/>
      <c r="USQ8" s="25"/>
      <c r="USR8" s="25"/>
      <c r="USS8" s="25"/>
      <c r="UST8" s="25"/>
      <c r="USU8" s="25"/>
      <c r="USV8" s="25"/>
      <c r="USW8" s="25"/>
      <c r="USX8" s="25"/>
      <c r="USY8" s="25"/>
      <c r="USZ8" s="25"/>
      <c r="UTA8" s="25"/>
      <c r="UTB8" s="25"/>
      <c r="UTC8" s="25"/>
      <c r="UTD8" s="25"/>
      <c r="UTE8" s="25"/>
      <c r="UTF8" s="25"/>
      <c r="UTG8" s="25"/>
      <c r="UTH8" s="25"/>
      <c r="UTI8" s="25"/>
      <c r="UTJ8" s="25"/>
      <c r="UTK8" s="25"/>
      <c r="UTL8" s="25"/>
      <c r="UTM8" s="25"/>
      <c r="UTN8" s="25"/>
      <c r="UTO8" s="25"/>
      <c r="UTP8" s="25"/>
      <c r="UTQ8" s="25"/>
      <c r="UTR8" s="25"/>
      <c r="UTS8" s="25"/>
      <c r="UTT8" s="25"/>
      <c r="UTU8" s="25"/>
      <c r="UTV8" s="25"/>
      <c r="UTW8" s="25"/>
      <c r="UTX8" s="25"/>
      <c r="UTY8" s="25"/>
      <c r="UTZ8" s="25"/>
      <c r="UUA8" s="25"/>
      <c r="UUB8" s="25"/>
      <c r="UUC8" s="25"/>
      <c r="UUD8" s="25"/>
      <c r="UUE8" s="25"/>
      <c r="UUF8" s="25"/>
      <c r="UUG8" s="25"/>
      <c r="UUH8" s="25"/>
      <c r="UUI8" s="25"/>
      <c r="UUJ8" s="25"/>
      <c r="UUK8" s="25"/>
      <c r="UUL8" s="25"/>
      <c r="UUM8" s="25"/>
      <c r="UUN8" s="25"/>
      <c r="UUO8" s="25"/>
      <c r="UUP8" s="25"/>
      <c r="UUQ8" s="25"/>
      <c r="UUR8" s="25"/>
      <c r="UUS8" s="25"/>
      <c r="UUT8" s="25"/>
      <c r="UUU8" s="25"/>
      <c r="UUV8" s="25"/>
      <c r="UUW8" s="25"/>
      <c r="UUX8" s="25"/>
      <c r="UUY8" s="25"/>
      <c r="UUZ8" s="25"/>
      <c r="UVA8" s="25"/>
      <c r="UVB8" s="25"/>
      <c r="UVC8" s="25"/>
      <c r="UVD8" s="25"/>
      <c r="UVE8" s="25"/>
      <c r="UVF8" s="25"/>
      <c r="UVG8" s="25"/>
      <c r="UVH8" s="25"/>
      <c r="UVI8" s="25"/>
      <c r="UVJ8" s="25"/>
      <c r="UVK8" s="25"/>
      <c r="UVL8" s="25"/>
      <c r="UVM8" s="25"/>
      <c r="UVN8" s="25"/>
      <c r="UVO8" s="25"/>
      <c r="UVP8" s="25"/>
      <c r="UVQ8" s="25"/>
      <c r="UVR8" s="25"/>
      <c r="UVS8" s="25"/>
      <c r="UVT8" s="25"/>
      <c r="UVU8" s="25"/>
      <c r="UVV8" s="25"/>
      <c r="UVW8" s="25"/>
      <c r="UVX8" s="25"/>
      <c r="UVY8" s="25"/>
      <c r="UVZ8" s="25"/>
      <c r="UWA8" s="25"/>
      <c r="UWB8" s="25"/>
      <c r="UWC8" s="25"/>
      <c r="UWD8" s="25"/>
      <c r="UWE8" s="25"/>
      <c r="UWF8" s="25"/>
      <c r="UWG8" s="25"/>
      <c r="UWH8" s="25"/>
      <c r="UWI8" s="25"/>
      <c r="UWJ8" s="25"/>
      <c r="UWK8" s="25"/>
      <c r="UWL8" s="25"/>
      <c r="UWM8" s="25"/>
      <c r="UWN8" s="25"/>
      <c r="UWO8" s="25"/>
      <c r="UWP8" s="25"/>
      <c r="UWQ8" s="25"/>
      <c r="UWR8" s="25"/>
      <c r="UWS8" s="25"/>
      <c r="UWT8" s="25"/>
      <c r="UWU8" s="25"/>
      <c r="UWV8" s="25"/>
      <c r="UWW8" s="25"/>
      <c r="UWX8" s="25"/>
      <c r="UWY8" s="25"/>
      <c r="UWZ8" s="25"/>
      <c r="UXA8" s="25"/>
      <c r="UXB8" s="25"/>
      <c r="UXC8" s="25"/>
      <c r="UXD8" s="25"/>
      <c r="UXE8" s="25"/>
      <c r="UXF8" s="25"/>
      <c r="UXG8" s="25"/>
      <c r="UXH8" s="25"/>
      <c r="UXI8" s="25"/>
      <c r="UXJ8" s="25"/>
      <c r="UXK8" s="25"/>
      <c r="UXL8" s="25"/>
      <c r="UXM8" s="25"/>
      <c r="UXN8" s="25"/>
      <c r="UXO8" s="25"/>
      <c r="UXP8" s="25"/>
      <c r="UXQ8" s="25"/>
      <c r="UXR8" s="25"/>
      <c r="UXS8" s="25"/>
      <c r="UXT8" s="25"/>
      <c r="UXU8" s="25"/>
      <c r="UXV8" s="25"/>
      <c r="UXW8" s="25"/>
      <c r="UXX8" s="25"/>
      <c r="UXY8" s="25"/>
      <c r="UXZ8" s="25"/>
      <c r="UYA8" s="25"/>
      <c r="UYB8" s="25"/>
      <c r="UYC8" s="25"/>
      <c r="UYD8" s="25"/>
      <c r="UYE8" s="25"/>
      <c r="UYF8" s="25"/>
      <c r="UYG8" s="25"/>
      <c r="UYH8" s="25"/>
      <c r="UYI8" s="25"/>
      <c r="UYJ8" s="25"/>
      <c r="UYK8" s="25"/>
      <c r="UYL8" s="25"/>
      <c r="UYM8" s="25"/>
      <c r="UYN8" s="25"/>
      <c r="UYO8" s="25"/>
      <c r="UYP8" s="25"/>
      <c r="UYQ8" s="25"/>
      <c r="UYR8" s="25"/>
      <c r="UYS8" s="25"/>
      <c r="UYT8" s="25"/>
      <c r="UYU8" s="25"/>
      <c r="UYV8" s="25"/>
      <c r="UYW8" s="25"/>
      <c r="UYX8" s="25"/>
      <c r="UYY8" s="25"/>
      <c r="UYZ8" s="25"/>
      <c r="UZA8" s="25"/>
      <c r="UZB8" s="25"/>
      <c r="UZC8" s="25"/>
      <c r="UZD8" s="25"/>
      <c r="UZE8" s="25"/>
      <c r="UZF8" s="25"/>
      <c r="UZG8" s="25"/>
      <c r="UZH8" s="25"/>
      <c r="UZI8" s="25"/>
      <c r="UZJ8" s="25"/>
      <c r="UZK8" s="25"/>
      <c r="UZL8" s="25"/>
      <c r="UZM8" s="25"/>
      <c r="UZN8" s="25"/>
      <c r="UZO8" s="25"/>
      <c r="UZP8" s="25"/>
      <c r="UZQ8" s="25"/>
      <c r="UZR8" s="25"/>
      <c r="UZS8" s="25"/>
      <c r="UZT8" s="25"/>
      <c r="UZU8" s="25"/>
      <c r="UZV8" s="25"/>
      <c r="UZW8" s="25"/>
      <c r="UZX8" s="25"/>
      <c r="UZY8" s="25"/>
      <c r="UZZ8" s="25"/>
      <c r="VAA8" s="25"/>
      <c r="VAB8" s="25"/>
      <c r="VAC8" s="25"/>
      <c r="VAD8" s="25"/>
      <c r="VAE8" s="25"/>
      <c r="VAF8" s="25"/>
      <c r="VAG8" s="25"/>
      <c r="VAH8" s="25"/>
      <c r="VAI8" s="25"/>
      <c r="VAJ8" s="25"/>
      <c r="VAK8" s="25"/>
      <c r="VAL8" s="25"/>
      <c r="VAM8" s="25"/>
      <c r="VAN8" s="25"/>
      <c r="VAO8" s="25"/>
      <c r="VAP8" s="25"/>
      <c r="VAQ8" s="25"/>
      <c r="VAR8" s="25"/>
      <c r="VAS8" s="25"/>
      <c r="VAT8" s="25"/>
      <c r="VAU8" s="25"/>
      <c r="VAV8" s="25"/>
      <c r="VAW8" s="25"/>
      <c r="VAX8" s="25"/>
      <c r="VAY8" s="25"/>
      <c r="VAZ8" s="25"/>
      <c r="VBA8" s="25"/>
      <c r="VBB8" s="25"/>
      <c r="VBC8" s="25"/>
      <c r="VBD8" s="25"/>
      <c r="VBE8" s="25"/>
      <c r="VBF8" s="25"/>
      <c r="VBG8" s="25"/>
      <c r="VBH8" s="25"/>
      <c r="VBI8" s="25"/>
      <c r="VBJ8" s="25"/>
      <c r="VBK8" s="25"/>
      <c r="VBL8" s="25"/>
      <c r="VBM8" s="25"/>
      <c r="VBN8" s="25"/>
      <c r="VBO8" s="25"/>
      <c r="VBP8" s="25"/>
      <c r="VBQ8" s="25"/>
      <c r="VBR8" s="25"/>
      <c r="VBS8" s="25"/>
      <c r="VBT8" s="25"/>
      <c r="VBU8" s="25"/>
      <c r="VBV8" s="25"/>
      <c r="VBW8" s="25"/>
      <c r="VBX8" s="25"/>
      <c r="VBY8" s="25"/>
      <c r="VBZ8" s="25"/>
      <c r="VCA8" s="25"/>
      <c r="VCB8" s="25"/>
      <c r="VCC8" s="25"/>
      <c r="VCD8" s="25"/>
      <c r="VCE8" s="25"/>
      <c r="VCF8" s="25"/>
      <c r="VCG8" s="25"/>
      <c r="VCH8" s="25"/>
      <c r="VCI8" s="25"/>
      <c r="VCJ8" s="25"/>
      <c r="VCK8" s="25"/>
      <c r="VCL8" s="25"/>
      <c r="VCM8" s="25"/>
      <c r="VCN8" s="25"/>
      <c r="VCO8" s="25"/>
      <c r="VCP8" s="25"/>
      <c r="VCQ8" s="25"/>
      <c r="VCR8" s="25"/>
      <c r="VCS8" s="25"/>
      <c r="VCT8" s="25"/>
      <c r="VCU8" s="25"/>
      <c r="VCV8" s="25"/>
      <c r="VCW8" s="25"/>
      <c r="VCX8" s="25"/>
      <c r="VCY8" s="25"/>
      <c r="VCZ8" s="25"/>
      <c r="VDA8" s="25"/>
      <c r="VDB8" s="25"/>
      <c r="VDC8" s="25"/>
      <c r="VDD8" s="25"/>
      <c r="VDE8" s="25"/>
      <c r="VDF8" s="25"/>
      <c r="VDG8" s="25"/>
      <c r="VDH8" s="25"/>
      <c r="VDI8" s="25"/>
      <c r="VDJ8" s="25"/>
      <c r="VDK8" s="25"/>
      <c r="VDL8" s="25"/>
      <c r="VDM8" s="25"/>
      <c r="VDN8" s="25"/>
      <c r="VDO8" s="25"/>
      <c r="VDP8" s="25"/>
      <c r="VDQ8" s="25"/>
      <c r="VDR8" s="25"/>
      <c r="VDS8" s="25"/>
      <c r="VDT8" s="25"/>
      <c r="VDU8" s="25"/>
      <c r="VDV8" s="25"/>
      <c r="VDW8" s="25"/>
      <c r="VDX8" s="25"/>
      <c r="VDY8" s="25"/>
      <c r="VDZ8" s="25"/>
      <c r="VEA8" s="25"/>
      <c r="VEB8" s="25"/>
      <c r="VEC8" s="25"/>
      <c r="VED8" s="25"/>
      <c r="VEE8" s="25"/>
      <c r="VEF8" s="25"/>
      <c r="VEG8" s="25"/>
      <c r="VEH8" s="25"/>
      <c r="VEI8" s="25"/>
      <c r="VEJ8" s="25"/>
      <c r="VEK8" s="25"/>
      <c r="VEL8" s="25"/>
      <c r="VEM8" s="25"/>
      <c r="VEN8" s="25"/>
      <c r="VEO8" s="25"/>
      <c r="VEP8" s="25"/>
      <c r="VEQ8" s="25"/>
      <c r="VER8" s="25"/>
      <c r="VES8" s="25"/>
      <c r="VET8" s="25"/>
      <c r="VEU8" s="25"/>
      <c r="VEV8" s="25"/>
      <c r="VEW8" s="25"/>
      <c r="VEX8" s="25"/>
      <c r="VEY8" s="25"/>
      <c r="VEZ8" s="25"/>
      <c r="VFA8" s="25"/>
      <c r="VFB8" s="25"/>
      <c r="VFC8" s="25"/>
      <c r="VFD8" s="25"/>
      <c r="VFE8" s="25"/>
      <c r="VFF8" s="25"/>
      <c r="VFG8" s="25"/>
      <c r="VFH8" s="25"/>
      <c r="VFI8" s="25"/>
      <c r="VFJ8" s="25"/>
      <c r="VFK8" s="25"/>
      <c r="VFL8" s="25"/>
      <c r="VFM8" s="25"/>
      <c r="VFN8" s="25"/>
      <c r="VFO8" s="25"/>
      <c r="VFP8" s="25"/>
      <c r="VFQ8" s="25"/>
      <c r="VFR8" s="25"/>
      <c r="VFS8" s="25"/>
      <c r="VFT8" s="25"/>
      <c r="VFU8" s="25"/>
      <c r="VFV8" s="25"/>
      <c r="VFW8" s="25"/>
      <c r="VFX8" s="25"/>
      <c r="VFY8" s="25"/>
      <c r="VFZ8" s="25"/>
      <c r="VGA8" s="25"/>
      <c r="VGB8" s="25"/>
      <c r="VGC8" s="25"/>
      <c r="VGD8" s="25"/>
      <c r="VGE8" s="25"/>
      <c r="VGF8" s="25"/>
      <c r="VGG8" s="25"/>
      <c r="VGH8" s="25"/>
      <c r="VGI8" s="25"/>
      <c r="VGJ8" s="25"/>
      <c r="VGK8" s="25"/>
      <c r="VGL8" s="25"/>
      <c r="VGM8" s="25"/>
      <c r="VGN8" s="25"/>
      <c r="VGO8" s="25"/>
      <c r="VGP8" s="25"/>
      <c r="VGQ8" s="25"/>
      <c r="VGR8" s="25"/>
      <c r="VGS8" s="25"/>
      <c r="VGT8" s="25"/>
      <c r="VGU8" s="25"/>
      <c r="VGV8" s="25"/>
      <c r="VGW8" s="25"/>
      <c r="VGX8" s="25"/>
      <c r="VGY8" s="25"/>
      <c r="VGZ8" s="25"/>
      <c r="VHA8" s="25"/>
      <c r="VHB8" s="25"/>
      <c r="VHC8" s="25"/>
      <c r="VHD8" s="25"/>
      <c r="VHE8" s="25"/>
      <c r="VHF8" s="25"/>
      <c r="VHG8" s="25"/>
      <c r="VHH8" s="25"/>
      <c r="VHI8" s="25"/>
      <c r="VHJ8" s="25"/>
      <c r="VHK8" s="25"/>
      <c r="VHL8" s="25"/>
      <c r="VHM8" s="25"/>
      <c r="VHN8" s="25"/>
      <c r="VHO8" s="25"/>
      <c r="VHP8" s="25"/>
      <c r="VHQ8" s="25"/>
      <c r="VHR8" s="25"/>
      <c r="VHS8" s="25"/>
      <c r="VHT8" s="25"/>
      <c r="VHU8" s="25"/>
      <c r="VHV8" s="25"/>
      <c r="VHW8" s="25"/>
      <c r="VHX8" s="25"/>
      <c r="VHY8" s="25"/>
      <c r="VHZ8" s="25"/>
      <c r="VIA8" s="25"/>
      <c r="VIB8" s="25"/>
      <c r="VIC8" s="25"/>
      <c r="VID8" s="25"/>
      <c r="VIE8" s="25"/>
      <c r="VIF8" s="25"/>
      <c r="VIG8" s="25"/>
      <c r="VIH8" s="25"/>
      <c r="VII8" s="25"/>
      <c r="VIJ8" s="25"/>
      <c r="VIK8" s="25"/>
      <c r="VIL8" s="25"/>
      <c r="VIM8" s="25"/>
      <c r="VIN8" s="25"/>
      <c r="VIO8" s="25"/>
      <c r="VIP8" s="25"/>
      <c r="VIQ8" s="25"/>
      <c r="VIR8" s="25"/>
      <c r="VIS8" s="25"/>
      <c r="VIT8" s="25"/>
      <c r="VIU8" s="25"/>
      <c r="VIV8" s="25"/>
      <c r="VIW8" s="25"/>
      <c r="VIX8" s="25"/>
      <c r="VIY8" s="25"/>
      <c r="VIZ8" s="25"/>
      <c r="VJA8" s="25"/>
      <c r="VJB8" s="25"/>
      <c r="VJC8" s="25"/>
      <c r="VJD8" s="25"/>
      <c r="VJE8" s="25"/>
      <c r="VJF8" s="25"/>
      <c r="VJG8" s="25"/>
      <c r="VJH8" s="25"/>
      <c r="VJI8" s="25"/>
      <c r="VJJ8" s="25"/>
      <c r="VJK8" s="25"/>
      <c r="VJL8" s="25"/>
      <c r="VJM8" s="25"/>
      <c r="VJN8" s="25"/>
      <c r="VJO8" s="25"/>
      <c r="VJP8" s="25"/>
      <c r="VJQ8" s="25"/>
      <c r="VJR8" s="25"/>
      <c r="VJS8" s="25"/>
      <c r="VJT8" s="25"/>
      <c r="VJU8" s="25"/>
      <c r="VJV8" s="25"/>
      <c r="VJW8" s="25"/>
      <c r="VJX8" s="25"/>
      <c r="VJY8" s="25"/>
      <c r="VJZ8" s="25"/>
      <c r="VKA8" s="25"/>
      <c r="VKB8" s="25"/>
      <c r="VKC8" s="25"/>
      <c r="VKD8" s="25"/>
      <c r="VKE8" s="25"/>
      <c r="VKF8" s="25"/>
      <c r="VKG8" s="25"/>
      <c r="VKH8" s="25"/>
      <c r="VKI8" s="25"/>
      <c r="VKJ8" s="25"/>
      <c r="VKK8" s="25"/>
      <c r="VKL8" s="25"/>
      <c r="VKM8" s="25"/>
      <c r="VKN8" s="25"/>
      <c r="VKO8" s="25"/>
      <c r="VKP8" s="25"/>
      <c r="VKQ8" s="25"/>
      <c r="VKR8" s="25"/>
      <c r="VKS8" s="25"/>
      <c r="VKT8" s="25"/>
      <c r="VKU8" s="25"/>
      <c r="VKV8" s="25"/>
      <c r="VKW8" s="25"/>
      <c r="VKX8" s="25"/>
      <c r="VKY8" s="25"/>
      <c r="VKZ8" s="25"/>
      <c r="VLA8" s="25"/>
      <c r="VLB8" s="25"/>
      <c r="VLC8" s="25"/>
      <c r="VLD8" s="25"/>
      <c r="VLE8" s="25"/>
      <c r="VLF8" s="25"/>
      <c r="VLG8" s="25"/>
      <c r="VLH8" s="25"/>
      <c r="VLI8" s="25"/>
      <c r="VLJ8" s="25"/>
      <c r="VLK8" s="25"/>
      <c r="VLL8" s="25"/>
      <c r="VLM8" s="25"/>
      <c r="VLN8" s="25"/>
      <c r="VLO8" s="25"/>
      <c r="VLP8" s="25"/>
      <c r="VLQ8" s="25"/>
      <c r="VLR8" s="25"/>
      <c r="VLS8" s="25"/>
      <c r="VLT8" s="25"/>
      <c r="VLU8" s="25"/>
      <c r="VLV8" s="25"/>
      <c r="VLW8" s="25"/>
      <c r="VLX8" s="25"/>
      <c r="VLY8" s="25"/>
      <c r="VLZ8" s="25"/>
      <c r="VMA8" s="25"/>
      <c r="VMB8" s="25"/>
      <c r="VMC8" s="25"/>
      <c r="VMD8" s="25"/>
      <c r="VME8" s="25"/>
      <c r="VMF8" s="25"/>
      <c r="VMG8" s="25"/>
      <c r="VMH8" s="25"/>
      <c r="VMI8" s="25"/>
      <c r="VMJ8" s="25"/>
      <c r="VMK8" s="25"/>
      <c r="VML8" s="25"/>
      <c r="VMM8" s="25"/>
      <c r="VMN8" s="25"/>
      <c r="VMO8" s="25"/>
      <c r="VMP8" s="25"/>
      <c r="VMQ8" s="25"/>
      <c r="VMR8" s="25"/>
      <c r="VMS8" s="25"/>
      <c r="VMT8" s="25"/>
      <c r="VMU8" s="25"/>
      <c r="VMV8" s="25"/>
      <c r="VMW8" s="25"/>
      <c r="VMX8" s="25"/>
      <c r="VMY8" s="25"/>
      <c r="VMZ8" s="25"/>
      <c r="VNA8" s="25"/>
      <c r="VNB8" s="25"/>
      <c r="VNC8" s="25"/>
      <c r="VND8" s="25"/>
      <c r="VNE8" s="25"/>
      <c r="VNF8" s="25"/>
      <c r="VNG8" s="25"/>
      <c r="VNH8" s="25"/>
      <c r="VNI8" s="25"/>
      <c r="VNJ8" s="25"/>
      <c r="VNK8" s="25"/>
      <c r="VNL8" s="25"/>
      <c r="VNM8" s="25"/>
      <c r="VNN8" s="25"/>
      <c r="VNO8" s="25"/>
      <c r="VNP8" s="25"/>
      <c r="VNQ8" s="25"/>
      <c r="VNR8" s="25"/>
      <c r="VNS8" s="25"/>
      <c r="VNT8" s="25"/>
      <c r="VNU8" s="25"/>
      <c r="VNV8" s="25"/>
      <c r="VNW8" s="25"/>
      <c r="VNX8" s="25"/>
      <c r="VNY8" s="25"/>
      <c r="VNZ8" s="25"/>
      <c r="VOA8" s="25"/>
      <c r="VOB8" s="25"/>
      <c r="VOC8" s="25"/>
      <c r="VOD8" s="25"/>
      <c r="VOE8" s="25"/>
      <c r="VOF8" s="25"/>
      <c r="VOG8" s="25"/>
      <c r="VOH8" s="25"/>
      <c r="VOI8" s="25"/>
      <c r="VOJ8" s="25"/>
      <c r="VOK8" s="25"/>
      <c r="VOL8" s="25"/>
      <c r="VOM8" s="25"/>
      <c r="VON8" s="25"/>
      <c r="VOO8" s="25"/>
      <c r="VOP8" s="25"/>
      <c r="VOQ8" s="25"/>
      <c r="VOR8" s="25"/>
      <c r="VOS8" s="25"/>
      <c r="VOT8" s="25"/>
      <c r="VOU8" s="25"/>
      <c r="VOV8" s="25"/>
      <c r="VOW8" s="25"/>
      <c r="VOX8" s="25"/>
      <c r="VOY8" s="25"/>
      <c r="VOZ8" s="25"/>
      <c r="VPA8" s="25"/>
      <c r="VPB8" s="25"/>
      <c r="VPC8" s="25"/>
      <c r="VPD8" s="25"/>
      <c r="VPE8" s="25"/>
      <c r="VPF8" s="25"/>
      <c r="VPG8" s="25"/>
      <c r="VPH8" s="25"/>
      <c r="VPI8" s="25"/>
      <c r="VPJ8" s="25"/>
      <c r="VPK8" s="25"/>
      <c r="VPL8" s="25"/>
      <c r="VPM8" s="25"/>
      <c r="VPN8" s="25"/>
      <c r="VPO8" s="25"/>
      <c r="VPP8" s="25"/>
      <c r="VPQ8" s="25"/>
      <c r="VPR8" s="25"/>
      <c r="VPS8" s="25"/>
      <c r="VPT8" s="25"/>
      <c r="VPU8" s="25"/>
      <c r="VPV8" s="25"/>
      <c r="VPW8" s="25"/>
      <c r="VPX8" s="25"/>
      <c r="VPY8" s="25"/>
      <c r="VPZ8" s="25"/>
      <c r="VQA8" s="25"/>
      <c r="VQB8" s="25"/>
      <c r="VQC8" s="25"/>
      <c r="VQD8" s="25"/>
      <c r="VQE8" s="25"/>
      <c r="VQF8" s="25"/>
      <c r="VQG8" s="25"/>
      <c r="VQH8" s="25"/>
      <c r="VQI8" s="25"/>
      <c r="VQJ8" s="25"/>
      <c r="VQK8" s="25"/>
      <c r="VQL8" s="25"/>
      <c r="VQM8" s="25"/>
      <c r="VQN8" s="25"/>
      <c r="VQO8" s="25"/>
      <c r="VQP8" s="25"/>
      <c r="VQQ8" s="25"/>
      <c r="VQR8" s="25"/>
      <c r="VQS8" s="25"/>
      <c r="VQT8" s="25"/>
      <c r="VQU8" s="25"/>
      <c r="VQV8" s="25"/>
      <c r="VQW8" s="25"/>
      <c r="VQX8" s="25"/>
      <c r="VQY8" s="25"/>
      <c r="VQZ8" s="25"/>
      <c r="VRA8" s="25"/>
      <c r="VRB8" s="25"/>
      <c r="VRC8" s="25"/>
      <c r="VRD8" s="25"/>
      <c r="VRE8" s="25"/>
      <c r="VRF8" s="25"/>
      <c r="VRG8" s="25"/>
      <c r="VRH8" s="25"/>
      <c r="VRI8" s="25"/>
      <c r="VRJ8" s="25"/>
      <c r="VRK8" s="25"/>
      <c r="VRL8" s="25"/>
      <c r="VRM8" s="25"/>
      <c r="VRN8" s="25"/>
      <c r="VRO8" s="25"/>
      <c r="VRP8" s="25"/>
      <c r="VRQ8" s="25"/>
      <c r="VRR8" s="25"/>
      <c r="VRS8" s="25"/>
      <c r="VRT8" s="25"/>
      <c r="VRU8" s="25"/>
      <c r="VRV8" s="25"/>
      <c r="VRW8" s="25"/>
      <c r="VRX8" s="25"/>
      <c r="VRY8" s="25"/>
      <c r="VRZ8" s="25"/>
      <c r="VSA8" s="25"/>
      <c r="VSB8" s="25"/>
      <c r="VSC8" s="25"/>
      <c r="VSD8" s="25"/>
      <c r="VSE8" s="25"/>
      <c r="VSF8" s="25"/>
      <c r="VSG8" s="25"/>
      <c r="VSH8" s="25"/>
      <c r="VSI8" s="25"/>
      <c r="VSJ8" s="25"/>
      <c r="VSK8" s="25"/>
      <c r="VSL8" s="25"/>
      <c r="VSM8" s="25"/>
      <c r="VSN8" s="25"/>
      <c r="VSO8" s="25"/>
      <c r="VSP8" s="25"/>
      <c r="VSQ8" s="25"/>
      <c r="VSR8" s="25"/>
      <c r="VSS8" s="25"/>
      <c r="VST8" s="25"/>
      <c r="VSU8" s="25"/>
      <c r="VSV8" s="25"/>
      <c r="VSW8" s="25"/>
      <c r="VSX8" s="25"/>
      <c r="VSY8" s="25"/>
      <c r="VSZ8" s="25"/>
      <c r="VTA8" s="25"/>
      <c r="VTB8" s="25"/>
      <c r="VTC8" s="25"/>
      <c r="VTD8" s="25"/>
      <c r="VTE8" s="25"/>
      <c r="VTF8" s="25"/>
      <c r="VTG8" s="25"/>
      <c r="VTH8" s="25"/>
      <c r="VTI8" s="25"/>
      <c r="VTJ8" s="25"/>
      <c r="VTK8" s="25"/>
      <c r="VTL8" s="25"/>
      <c r="VTM8" s="25"/>
      <c r="VTN8" s="25"/>
      <c r="VTO8" s="25"/>
      <c r="VTP8" s="25"/>
      <c r="VTQ8" s="25"/>
      <c r="VTR8" s="25"/>
      <c r="VTS8" s="25"/>
      <c r="VTT8" s="25"/>
      <c r="VTU8" s="25"/>
      <c r="VTV8" s="25"/>
      <c r="VTW8" s="25"/>
      <c r="VTX8" s="25"/>
      <c r="VTY8" s="25"/>
      <c r="VTZ8" s="25"/>
      <c r="VUA8" s="25"/>
      <c r="VUB8" s="25"/>
      <c r="VUC8" s="25"/>
      <c r="VUD8" s="25"/>
      <c r="VUE8" s="25"/>
      <c r="VUF8" s="25"/>
      <c r="VUG8" s="25"/>
      <c r="VUH8" s="25"/>
      <c r="VUI8" s="25"/>
      <c r="VUJ8" s="25"/>
      <c r="VUK8" s="25"/>
      <c r="VUL8" s="25"/>
      <c r="VUM8" s="25"/>
      <c r="VUN8" s="25"/>
      <c r="VUO8" s="25"/>
      <c r="VUP8" s="25"/>
      <c r="VUQ8" s="25"/>
      <c r="VUR8" s="25"/>
      <c r="VUS8" s="25"/>
      <c r="VUT8" s="25"/>
      <c r="VUU8" s="25"/>
      <c r="VUV8" s="25"/>
      <c r="VUW8" s="25"/>
      <c r="VUX8" s="25"/>
      <c r="VUY8" s="25"/>
      <c r="VUZ8" s="25"/>
      <c r="VVA8" s="25"/>
      <c r="VVB8" s="25"/>
      <c r="VVC8" s="25"/>
      <c r="VVD8" s="25"/>
      <c r="VVE8" s="25"/>
      <c r="VVF8" s="25"/>
      <c r="VVG8" s="25"/>
      <c r="VVH8" s="25"/>
      <c r="VVI8" s="25"/>
      <c r="VVJ8" s="25"/>
      <c r="VVK8" s="25"/>
      <c r="VVL8" s="25"/>
      <c r="VVM8" s="25"/>
      <c r="VVN8" s="25"/>
      <c r="VVO8" s="25"/>
      <c r="VVP8" s="25"/>
      <c r="VVQ8" s="25"/>
      <c r="VVR8" s="25"/>
      <c r="VVS8" s="25"/>
      <c r="VVT8" s="25"/>
      <c r="VVU8" s="25"/>
      <c r="VVV8" s="25"/>
      <c r="VVW8" s="25"/>
      <c r="VVX8" s="25"/>
      <c r="VVY8" s="25"/>
      <c r="VVZ8" s="25"/>
      <c r="VWA8" s="25"/>
      <c r="VWB8" s="25"/>
      <c r="VWC8" s="25"/>
      <c r="VWD8" s="25"/>
      <c r="VWE8" s="25"/>
      <c r="VWF8" s="25"/>
      <c r="VWG8" s="25"/>
      <c r="VWH8" s="25"/>
      <c r="VWI8" s="25"/>
      <c r="VWJ8" s="25"/>
      <c r="VWK8" s="25"/>
      <c r="VWL8" s="25"/>
      <c r="VWM8" s="25"/>
      <c r="VWN8" s="25"/>
      <c r="VWO8" s="25"/>
      <c r="VWP8" s="25"/>
      <c r="VWQ8" s="25"/>
      <c r="VWR8" s="25"/>
      <c r="VWS8" s="25"/>
      <c r="VWT8" s="25"/>
      <c r="VWU8" s="25"/>
      <c r="VWV8" s="25"/>
      <c r="VWW8" s="25"/>
      <c r="VWX8" s="25"/>
      <c r="VWY8" s="25"/>
      <c r="VWZ8" s="25"/>
      <c r="VXA8" s="25"/>
      <c r="VXB8" s="25"/>
      <c r="VXC8" s="25"/>
      <c r="VXD8" s="25"/>
      <c r="VXE8" s="25"/>
      <c r="VXF8" s="25"/>
      <c r="VXG8" s="25"/>
      <c r="VXH8" s="25"/>
      <c r="VXI8" s="25"/>
      <c r="VXJ8" s="25"/>
      <c r="VXK8" s="25"/>
      <c r="VXL8" s="25"/>
      <c r="VXM8" s="25"/>
      <c r="VXN8" s="25"/>
      <c r="VXO8" s="25"/>
      <c r="VXP8" s="25"/>
      <c r="VXQ8" s="25"/>
      <c r="VXR8" s="25"/>
      <c r="VXS8" s="25"/>
      <c r="VXT8" s="25"/>
      <c r="VXU8" s="25"/>
      <c r="VXV8" s="25"/>
      <c r="VXW8" s="25"/>
      <c r="VXX8" s="25"/>
      <c r="VXY8" s="25"/>
      <c r="VXZ8" s="25"/>
      <c r="VYA8" s="25"/>
      <c r="VYB8" s="25"/>
      <c r="VYC8" s="25"/>
      <c r="VYD8" s="25"/>
      <c r="VYE8" s="25"/>
      <c r="VYF8" s="25"/>
      <c r="VYG8" s="25"/>
      <c r="VYH8" s="25"/>
      <c r="VYI8" s="25"/>
      <c r="VYJ8" s="25"/>
      <c r="VYK8" s="25"/>
      <c r="VYL8" s="25"/>
      <c r="VYM8" s="25"/>
      <c r="VYN8" s="25"/>
      <c r="VYO8" s="25"/>
      <c r="VYP8" s="25"/>
      <c r="VYQ8" s="25"/>
      <c r="VYR8" s="25"/>
      <c r="VYS8" s="25"/>
      <c r="VYT8" s="25"/>
      <c r="VYU8" s="25"/>
      <c r="VYV8" s="25"/>
      <c r="VYW8" s="25"/>
      <c r="VYX8" s="25"/>
      <c r="VYY8" s="25"/>
      <c r="VYZ8" s="25"/>
      <c r="VZA8" s="25"/>
      <c r="VZB8" s="25"/>
      <c r="VZC8" s="25"/>
      <c r="VZD8" s="25"/>
      <c r="VZE8" s="25"/>
      <c r="VZF8" s="25"/>
      <c r="VZG8" s="25"/>
      <c r="VZH8" s="25"/>
      <c r="VZI8" s="25"/>
      <c r="VZJ8" s="25"/>
      <c r="VZK8" s="25"/>
      <c r="VZL8" s="25"/>
      <c r="VZM8" s="25"/>
      <c r="VZN8" s="25"/>
      <c r="VZO8" s="25"/>
      <c r="VZP8" s="25"/>
      <c r="VZQ8" s="25"/>
      <c r="VZR8" s="25"/>
      <c r="VZS8" s="25"/>
      <c r="VZT8" s="25"/>
      <c r="VZU8" s="25"/>
      <c r="VZV8" s="25"/>
      <c r="VZW8" s="25"/>
      <c r="VZX8" s="25"/>
      <c r="VZY8" s="25"/>
      <c r="VZZ8" s="25"/>
      <c r="WAA8" s="25"/>
      <c r="WAB8" s="25"/>
      <c r="WAC8" s="25"/>
      <c r="WAD8" s="25"/>
      <c r="WAE8" s="25"/>
      <c r="WAF8" s="25"/>
      <c r="WAG8" s="25"/>
      <c r="WAH8" s="25"/>
      <c r="WAI8" s="25"/>
      <c r="WAJ8" s="25"/>
      <c r="WAK8" s="25"/>
      <c r="WAL8" s="25"/>
      <c r="WAM8" s="25"/>
      <c r="WAN8" s="25"/>
      <c r="WAO8" s="25"/>
      <c r="WAP8" s="25"/>
      <c r="WAQ8" s="25"/>
      <c r="WAR8" s="25"/>
      <c r="WAS8" s="25"/>
      <c r="WAT8" s="25"/>
      <c r="WAU8" s="25"/>
      <c r="WAV8" s="25"/>
      <c r="WAW8" s="25"/>
      <c r="WAX8" s="25"/>
      <c r="WAY8" s="25"/>
      <c r="WAZ8" s="25"/>
      <c r="WBA8" s="25"/>
      <c r="WBB8" s="25"/>
      <c r="WBC8" s="25"/>
      <c r="WBD8" s="25"/>
      <c r="WBE8" s="25"/>
      <c r="WBF8" s="25"/>
      <c r="WBG8" s="25"/>
      <c r="WBH8" s="25"/>
      <c r="WBI8" s="25"/>
      <c r="WBJ8" s="25"/>
      <c r="WBK8" s="25"/>
      <c r="WBL8" s="25"/>
      <c r="WBM8" s="25"/>
      <c r="WBN8" s="25"/>
      <c r="WBO8" s="25"/>
      <c r="WBP8" s="25"/>
      <c r="WBQ8" s="25"/>
      <c r="WBR8" s="25"/>
      <c r="WBS8" s="25"/>
      <c r="WBT8" s="25"/>
      <c r="WBU8" s="25"/>
      <c r="WBV8" s="25"/>
      <c r="WBW8" s="25"/>
      <c r="WBX8" s="25"/>
      <c r="WBY8" s="25"/>
      <c r="WBZ8" s="25"/>
      <c r="WCA8" s="25"/>
      <c r="WCB8" s="25"/>
      <c r="WCC8" s="25"/>
      <c r="WCD8" s="25"/>
      <c r="WCE8" s="25"/>
      <c r="WCF8" s="25"/>
      <c r="WCG8" s="25"/>
      <c r="WCH8" s="25"/>
      <c r="WCI8" s="25"/>
      <c r="WCJ8" s="25"/>
      <c r="WCK8" s="25"/>
      <c r="WCL8" s="25"/>
      <c r="WCM8" s="25"/>
      <c r="WCN8" s="25"/>
      <c r="WCO8" s="25"/>
      <c r="WCP8" s="25"/>
      <c r="WCQ8" s="25"/>
      <c r="WCR8" s="25"/>
      <c r="WCS8" s="25"/>
      <c r="WCT8" s="25"/>
      <c r="WCU8" s="25"/>
      <c r="WCV8" s="25"/>
      <c r="WCW8" s="25"/>
      <c r="WCX8" s="25"/>
      <c r="WCY8" s="25"/>
      <c r="WCZ8" s="25"/>
      <c r="WDA8" s="25"/>
      <c r="WDB8" s="25"/>
      <c r="WDC8" s="25"/>
      <c r="WDD8" s="25"/>
      <c r="WDE8" s="25"/>
      <c r="WDF8" s="25"/>
      <c r="WDG8" s="25"/>
      <c r="WDH8" s="25"/>
      <c r="WDI8" s="25"/>
      <c r="WDJ8" s="25"/>
      <c r="WDK8" s="25"/>
      <c r="WDL8" s="25"/>
      <c r="WDM8" s="25"/>
      <c r="WDN8" s="25"/>
      <c r="WDO8" s="25"/>
      <c r="WDP8" s="25"/>
      <c r="WDQ8" s="25"/>
      <c r="WDR8" s="25"/>
      <c r="WDS8" s="25"/>
      <c r="WDT8" s="25"/>
      <c r="WDU8" s="25"/>
      <c r="WDV8" s="25"/>
      <c r="WDW8" s="25"/>
      <c r="WDX8" s="25"/>
      <c r="WDY8" s="25"/>
      <c r="WDZ8" s="25"/>
      <c r="WEA8" s="25"/>
      <c r="WEB8" s="25"/>
      <c r="WEC8" s="25"/>
      <c r="WED8" s="25"/>
      <c r="WEE8" s="25"/>
      <c r="WEF8" s="25"/>
      <c r="WEG8" s="25"/>
      <c r="WEH8" s="25"/>
      <c r="WEI8" s="25"/>
      <c r="WEJ8" s="25"/>
      <c r="WEK8" s="25"/>
      <c r="WEL8" s="25"/>
      <c r="WEM8" s="25"/>
      <c r="WEN8" s="25"/>
      <c r="WEO8" s="25"/>
      <c r="WEP8" s="25"/>
      <c r="WEQ8" s="25"/>
      <c r="WER8" s="25"/>
      <c r="WES8" s="25"/>
      <c r="WET8" s="25"/>
      <c r="WEU8" s="25"/>
      <c r="WEV8" s="25"/>
      <c r="WEW8" s="25"/>
      <c r="WEX8" s="25"/>
      <c r="WEY8" s="25"/>
      <c r="WEZ8" s="25"/>
      <c r="WFA8" s="25"/>
      <c r="WFB8" s="25"/>
      <c r="WFC8" s="25"/>
      <c r="WFD8" s="25"/>
      <c r="WFE8" s="25"/>
      <c r="WFF8" s="25"/>
      <c r="WFG8" s="25"/>
      <c r="WFH8" s="25"/>
      <c r="WFI8" s="25"/>
      <c r="WFJ8" s="25"/>
      <c r="WFK8" s="25"/>
      <c r="WFL8" s="25"/>
      <c r="WFM8" s="25"/>
      <c r="WFN8" s="25"/>
      <c r="WFO8" s="25"/>
      <c r="WFP8" s="25"/>
      <c r="WFQ8" s="25"/>
      <c r="WFR8" s="25"/>
      <c r="WFS8" s="25"/>
      <c r="WFT8" s="25"/>
      <c r="WFU8" s="25"/>
      <c r="WFV8" s="25"/>
      <c r="WFW8" s="25"/>
      <c r="WFX8" s="25"/>
      <c r="WFY8" s="25"/>
      <c r="WFZ8" s="25"/>
      <c r="WGA8" s="25"/>
      <c r="WGB8" s="25"/>
      <c r="WGC8" s="25"/>
      <c r="WGD8" s="25"/>
      <c r="WGE8" s="25"/>
      <c r="WGF8" s="25"/>
      <c r="WGG8" s="25"/>
      <c r="WGH8" s="25"/>
      <c r="WGI8" s="25"/>
      <c r="WGJ8" s="25"/>
      <c r="WGK8" s="25"/>
      <c r="WGL8" s="25"/>
      <c r="WGM8" s="25"/>
      <c r="WGN8" s="25"/>
      <c r="WGO8" s="25"/>
      <c r="WGP8" s="25"/>
      <c r="WGQ8" s="25"/>
      <c r="WGR8" s="25"/>
      <c r="WGS8" s="25"/>
      <c r="WGT8" s="25"/>
      <c r="WGU8" s="25"/>
      <c r="WGV8" s="25"/>
      <c r="WGW8" s="25"/>
      <c r="WGX8" s="25"/>
      <c r="WGY8" s="25"/>
      <c r="WGZ8" s="25"/>
      <c r="WHA8" s="25"/>
      <c r="WHB8" s="25"/>
      <c r="WHC8" s="25"/>
      <c r="WHD8" s="25"/>
      <c r="WHE8" s="25"/>
      <c r="WHF8" s="25"/>
      <c r="WHG8" s="25"/>
      <c r="WHH8" s="25"/>
      <c r="WHI8" s="25"/>
      <c r="WHJ8" s="25"/>
      <c r="WHK8" s="25"/>
      <c r="WHL8" s="25"/>
      <c r="WHM8" s="25"/>
      <c r="WHN8" s="25"/>
      <c r="WHO8" s="25"/>
      <c r="WHP8" s="25"/>
      <c r="WHQ8" s="25"/>
      <c r="WHR8" s="25"/>
      <c r="WHS8" s="25"/>
      <c r="WHT8" s="25"/>
      <c r="WHU8" s="25"/>
      <c r="WHV8" s="25"/>
      <c r="WHW8" s="25"/>
      <c r="WHX8" s="25"/>
      <c r="WHY8" s="25"/>
      <c r="WHZ8" s="25"/>
      <c r="WIA8" s="25"/>
      <c r="WIB8" s="25"/>
      <c r="WIC8" s="25"/>
      <c r="WID8" s="25"/>
      <c r="WIE8" s="25"/>
      <c r="WIF8" s="25"/>
      <c r="WIG8" s="25"/>
      <c r="WIH8" s="25"/>
      <c r="WII8" s="25"/>
      <c r="WIJ8" s="25"/>
      <c r="WIK8" s="25"/>
      <c r="WIL8" s="25"/>
      <c r="WIM8" s="25"/>
      <c r="WIN8" s="25"/>
      <c r="WIO8" s="25"/>
      <c r="WIP8" s="25"/>
      <c r="WIQ8" s="25"/>
      <c r="WIR8" s="25"/>
      <c r="WIS8" s="25"/>
      <c r="WIT8" s="25"/>
      <c r="WIU8" s="25"/>
      <c r="WIV8" s="25"/>
      <c r="WIW8" s="25"/>
      <c r="WIX8" s="25"/>
      <c r="WIY8" s="25"/>
      <c r="WIZ8" s="25"/>
      <c r="WJA8" s="25"/>
      <c r="WJB8" s="25"/>
      <c r="WJC8" s="25"/>
      <c r="WJD8" s="25"/>
      <c r="WJE8" s="25"/>
      <c r="WJF8" s="25"/>
      <c r="WJG8" s="25"/>
      <c r="WJH8" s="25"/>
      <c r="WJI8" s="25"/>
      <c r="WJJ8" s="25"/>
      <c r="WJK8" s="25"/>
      <c r="WJL8" s="25"/>
      <c r="WJM8" s="25"/>
      <c r="WJN8" s="25"/>
      <c r="WJO8" s="25"/>
      <c r="WJP8" s="25"/>
      <c r="WJQ8" s="25"/>
      <c r="WJR8" s="25"/>
      <c r="WJS8" s="25"/>
      <c r="WJT8" s="25"/>
      <c r="WJU8" s="25"/>
      <c r="WJV8" s="25"/>
      <c r="WJW8" s="25"/>
      <c r="WJX8" s="25"/>
      <c r="WJY8" s="25"/>
      <c r="WJZ8" s="25"/>
      <c r="WKA8" s="25"/>
      <c r="WKB8" s="25"/>
      <c r="WKC8" s="25"/>
      <c r="WKD8" s="25"/>
      <c r="WKE8" s="25"/>
      <c r="WKF8" s="25"/>
      <c r="WKG8" s="25"/>
      <c r="WKH8" s="25"/>
      <c r="WKI8" s="25"/>
      <c r="WKJ8" s="25"/>
      <c r="WKK8" s="25"/>
      <c r="WKL8" s="25"/>
      <c r="WKM8" s="25"/>
      <c r="WKN8" s="25"/>
      <c r="WKO8" s="25"/>
      <c r="WKP8" s="25"/>
      <c r="WKQ8" s="25"/>
      <c r="WKR8" s="25"/>
      <c r="WKS8" s="25"/>
      <c r="WKT8" s="25"/>
      <c r="WKU8" s="25"/>
      <c r="WKV8" s="25"/>
      <c r="WKW8" s="25"/>
      <c r="WKX8" s="25"/>
      <c r="WKY8" s="25"/>
      <c r="WKZ8" s="25"/>
      <c r="WLA8" s="25"/>
      <c r="WLB8" s="25"/>
      <c r="WLC8" s="25"/>
      <c r="WLD8" s="25"/>
      <c r="WLE8" s="25"/>
      <c r="WLF8" s="25"/>
      <c r="WLG8" s="25"/>
      <c r="WLH8" s="25"/>
      <c r="WLI8" s="25"/>
      <c r="WLJ8" s="25"/>
      <c r="WLK8" s="25"/>
      <c r="WLL8" s="25"/>
      <c r="WLM8" s="25"/>
      <c r="WLN8" s="25"/>
      <c r="WLO8" s="25"/>
      <c r="WLP8" s="25"/>
      <c r="WLQ8" s="25"/>
      <c r="WLR8" s="25"/>
      <c r="WLS8" s="25"/>
      <c r="WLT8" s="25"/>
      <c r="WLU8" s="25"/>
      <c r="WLV8" s="25"/>
      <c r="WLW8" s="25"/>
      <c r="WLX8" s="25"/>
      <c r="WLY8" s="25"/>
      <c r="WLZ8" s="25"/>
      <c r="WMA8" s="25"/>
      <c r="WMB8" s="25"/>
      <c r="WMC8" s="25"/>
      <c r="WMD8" s="25"/>
      <c r="WME8" s="25"/>
      <c r="WMF8" s="25"/>
      <c r="WMG8" s="25"/>
      <c r="WMH8" s="25"/>
      <c r="WMI8" s="25"/>
      <c r="WMJ8" s="25"/>
      <c r="WMK8" s="25"/>
      <c r="WML8" s="25"/>
      <c r="WMM8" s="25"/>
      <c r="WMN8" s="25"/>
      <c r="WMO8" s="25"/>
      <c r="WMP8" s="25"/>
      <c r="WMQ8" s="25"/>
      <c r="WMR8" s="25"/>
      <c r="WMS8" s="25"/>
      <c r="WMT8" s="25"/>
      <c r="WMU8" s="25"/>
      <c r="WMV8" s="25"/>
      <c r="WMW8" s="25"/>
      <c r="WMX8" s="25"/>
      <c r="WMY8" s="25"/>
      <c r="WMZ8" s="25"/>
      <c r="WNA8" s="25"/>
      <c r="WNB8" s="25"/>
      <c r="WNC8" s="25"/>
      <c r="WND8" s="25"/>
      <c r="WNE8" s="25"/>
      <c r="WNF8" s="25"/>
      <c r="WNG8" s="25"/>
      <c r="WNH8" s="25"/>
      <c r="WNI8" s="25"/>
      <c r="WNJ8" s="25"/>
      <c r="WNK8" s="25"/>
      <c r="WNL8" s="25"/>
      <c r="WNM8" s="25"/>
      <c r="WNN8" s="25"/>
      <c r="WNO8" s="25"/>
      <c r="WNP8" s="25"/>
      <c r="WNQ8" s="25"/>
      <c r="WNR8" s="25"/>
      <c r="WNS8" s="25"/>
      <c r="WNT8" s="25"/>
      <c r="WNU8" s="25"/>
      <c r="WNV8" s="25"/>
      <c r="WNW8" s="25"/>
      <c r="WNX8" s="25"/>
      <c r="WNY8" s="25"/>
      <c r="WNZ8" s="25"/>
      <c r="WOA8" s="25"/>
      <c r="WOB8" s="25"/>
      <c r="WOC8" s="25"/>
      <c r="WOD8" s="25"/>
      <c r="WOE8" s="25"/>
      <c r="WOF8" s="25"/>
      <c r="WOG8" s="25"/>
      <c r="WOH8" s="25"/>
      <c r="WOI8" s="25"/>
      <c r="WOJ8" s="25"/>
      <c r="WOK8" s="25"/>
      <c r="WOL8" s="25"/>
      <c r="WOM8" s="25"/>
      <c r="WON8" s="25"/>
      <c r="WOO8" s="25"/>
      <c r="WOP8" s="25"/>
      <c r="WOQ8" s="25"/>
      <c r="WOR8" s="25"/>
      <c r="WOS8" s="25"/>
      <c r="WOT8" s="25"/>
      <c r="WOU8" s="25"/>
      <c r="WOV8" s="25"/>
      <c r="WOW8" s="25"/>
      <c r="WOX8" s="25"/>
      <c r="WOY8" s="25"/>
      <c r="WOZ8" s="25"/>
      <c r="WPA8" s="25"/>
      <c r="WPB8" s="25"/>
      <c r="WPC8" s="25"/>
      <c r="WPD8" s="25"/>
      <c r="WPE8" s="25"/>
      <c r="WPF8" s="25"/>
      <c r="WPG8" s="25"/>
      <c r="WPH8" s="25"/>
      <c r="WPI8" s="25"/>
      <c r="WPJ8" s="25"/>
      <c r="WPK8" s="25"/>
      <c r="WPL8" s="25"/>
      <c r="WPM8" s="25"/>
      <c r="WPN8" s="25"/>
      <c r="WPO8" s="25"/>
      <c r="WPP8" s="25"/>
      <c r="WPQ8" s="25"/>
      <c r="WPR8" s="25"/>
      <c r="WPS8" s="25"/>
      <c r="WPT8" s="25"/>
      <c r="WPU8" s="25"/>
      <c r="WPV8" s="25"/>
      <c r="WPW8" s="25"/>
      <c r="WPX8" s="25"/>
      <c r="WPY8" s="25"/>
      <c r="WPZ8" s="25"/>
      <c r="WQA8" s="25"/>
      <c r="WQB8" s="25"/>
      <c r="WQC8" s="25"/>
      <c r="WQD8" s="25"/>
      <c r="WQE8" s="25"/>
      <c r="WQF8" s="25"/>
      <c r="WQG8" s="25"/>
      <c r="WQH8" s="25"/>
      <c r="WQI8" s="25"/>
      <c r="WQJ8" s="25"/>
      <c r="WQK8" s="25"/>
      <c r="WQL8" s="25"/>
      <c r="WQM8" s="25"/>
      <c r="WQN8" s="25"/>
      <c r="WQO8" s="25"/>
      <c r="WQP8" s="25"/>
      <c r="WQQ8" s="25"/>
      <c r="WQR8" s="25"/>
      <c r="WQS8" s="25"/>
      <c r="WQT8" s="25"/>
      <c r="WQU8" s="25"/>
      <c r="WQV8" s="25"/>
      <c r="WQW8" s="25"/>
      <c r="WQX8" s="25"/>
      <c r="WQY8" s="25"/>
      <c r="WQZ8" s="25"/>
      <c r="WRA8" s="25"/>
      <c r="WRB8" s="25"/>
      <c r="WRC8" s="25"/>
      <c r="WRD8" s="25"/>
      <c r="WRE8" s="25"/>
      <c r="WRF8" s="25"/>
      <c r="WRG8" s="25"/>
      <c r="WRH8" s="25"/>
      <c r="WRI8" s="25"/>
      <c r="WRJ8" s="25"/>
      <c r="WRK8" s="25"/>
      <c r="WRL8" s="25"/>
      <c r="WRM8" s="25"/>
      <c r="WRN8" s="25"/>
      <c r="WRO8" s="25"/>
      <c r="WRP8" s="25"/>
      <c r="WRQ8" s="25"/>
      <c r="WRR8" s="25"/>
      <c r="WRS8" s="25"/>
      <c r="WRT8" s="25"/>
      <c r="WRU8" s="25"/>
      <c r="WRV8" s="25"/>
      <c r="WRW8" s="25"/>
      <c r="WRX8" s="25"/>
      <c r="WRY8" s="25"/>
      <c r="WRZ8" s="25"/>
      <c r="WSA8" s="25"/>
      <c r="WSB8" s="25"/>
      <c r="WSC8" s="25"/>
      <c r="WSD8" s="25"/>
      <c r="WSE8" s="25"/>
      <c r="WSF8" s="25"/>
      <c r="WSG8" s="25"/>
      <c r="WSH8" s="25"/>
      <c r="WSI8" s="25"/>
      <c r="WSJ8" s="25"/>
      <c r="WSK8" s="25"/>
      <c r="WSL8" s="25"/>
      <c r="WSM8" s="25"/>
      <c r="WSN8" s="25"/>
      <c r="WSO8" s="25"/>
      <c r="WSP8" s="25"/>
      <c r="WSQ8" s="25"/>
      <c r="WSR8" s="25"/>
      <c r="WSS8" s="25"/>
      <c r="WST8" s="25"/>
      <c r="WSU8" s="25"/>
      <c r="WSV8" s="25"/>
      <c r="WSW8" s="25"/>
      <c r="WSX8" s="25"/>
      <c r="WSY8" s="25"/>
      <c r="WSZ8" s="25"/>
      <c r="WTA8" s="25"/>
      <c r="WTB8" s="25"/>
      <c r="WTC8" s="25"/>
      <c r="WTD8" s="25"/>
      <c r="WTE8" s="25"/>
      <c r="WTF8" s="25"/>
      <c r="WTG8" s="25"/>
      <c r="WTH8" s="25"/>
      <c r="WTI8" s="25"/>
      <c r="WTJ8" s="25"/>
      <c r="WTK8" s="25"/>
      <c r="WTL8" s="25"/>
      <c r="WTM8" s="25"/>
      <c r="WTN8" s="25"/>
      <c r="WTO8" s="25"/>
      <c r="WTP8" s="25"/>
      <c r="WTQ8" s="25"/>
      <c r="WTR8" s="25"/>
      <c r="WTS8" s="25"/>
      <c r="WTT8" s="25"/>
      <c r="WTU8" s="25"/>
      <c r="WTV8" s="25"/>
      <c r="WTW8" s="25"/>
      <c r="WTX8" s="25"/>
      <c r="WTY8" s="25"/>
      <c r="WTZ8" s="25"/>
      <c r="WUA8" s="25"/>
      <c r="WUB8" s="25"/>
      <c r="WUC8" s="25"/>
      <c r="WUD8" s="25"/>
      <c r="WUE8" s="25"/>
      <c r="WUF8" s="25"/>
      <c r="WUG8" s="25"/>
      <c r="WUH8" s="25"/>
      <c r="WUI8" s="25"/>
      <c r="WUJ8" s="25"/>
      <c r="WUK8" s="25"/>
      <c r="WUL8" s="25"/>
      <c r="WUM8" s="25"/>
      <c r="WUN8" s="25"/>
      <c r="WUO8" s="25"/>
      <c r="WUP8" s="25"/>
      <c r="WUQ8" s="25"/>
      <c r="WUR8" s="25"/>
      <c r="WUS8" s="25"/>
      <c r="WUT8" s="25"/>
      <c r="WUU8" s="25"/>
      <c r="WUV8" s="25"/>
      <c r="WUW8" s="25"/>
      <c r="WUX8" s="25"/>
      <c r="WUY8" s="25"/>
      <c r="WUZ8" s="25"/>
      <c r="WVA8" s="25"/>
      <c r="WVB8" s="25"/>
      <c r="WVC8" s="25"/>
      <c r="WVD8" s="25"/>
      <c r="WVE8" s="25"/>
      <c r="WVF8" s="25"/>
      <c r="WVG8" s="25"/>
      <c r="WVH8" s="25"/>
      <c r="WVI8" s="25"/>
      <c r="WVJ8" s="25"/>
      <c r="WVK8" s="25"/>
      <c r="WVL8" s="25"/>
      <c r="WVM8" s="25"/>
      <c r="WVN8" s="25"/>
      <c r="WVO8" s="25"/>
      <c r="WVP8" s="25"/>
      <c r="WVQ8" s="25"/>
      <c r="WVR8" s="25"/>
      <c r="WVS8" s="25"/>
      <c r="WVT8" s="25"/>
      <c r="WVU8" s="25"/>
      <c r="WVV8" s="25"/>
      <c r="WVW8" s="25"/>
      <c r="WVX8" s="25"/>
      <c r="WVY8" s="25"/>
      <c r="WVZ8" s="25"/>
      <c r="WWA8" s="25"/>
      <c r="WWB8" s="25"/>
      <c r="WWC8" s="25"/>
      <c r="WWD8" s="25"/>
      <c r="WWE8" s="25"/>
      <c r="WWF8" s="25"/>
      <c r="WWG8" s="25"/>
      <c r="WWH8" s="25"/>
      <c r="WWI8" s="25"/>
      <c r="WWJ8" s="25"/>
      <c r="WWK8" s="25"/>
      <c r="WWL8" s="25"/>
      <c r="WWM8" s="25"/>
      <c r="WWN8" s="25"/>
      <c r="WWO8" s="25"/>
      <c r="WWP8" s="25"/>
      <c r="WWQ8" s="25"/>
      <c r="WWR8" s="25"/>
      <c r="WWS8" s="25"/>
      <c r="WWT8" s="25"/>
      <c r="WWU8" s="25"/>
      <c r="WWV8" s="25"/>
      <c r="WWW8" s="25"/>
      <c r="WWX8" s="25"/>
      <c r="WWY8" s="25"/>
      <c r="WWZ8" s="25"/>
      <c r="WXA8" s="25"/>
      <c r="WXB8" s="25"/>
      <c r="WXC8" s="25"/>
      <c r="WXD8" s="25"/>
      <c r="WXE8" s="25"/>
      <c r="WXF8" s="25"/>
      <c r="WXG8" s="25"/>
      <c r="WXH8" s="25"/>
      <c r="WXI8" s="25"/>
      <c r="WXJ8" s="25"/>
      <c r="WXK8" s="25"/>
      <c r="WXL8" s="25"/>
      <c r="WXM8" s="25"/>
      <c r="WXN8" s="25"/>
      <c r="WXO8" s="25"/>
      <c r="WXP8" s="25"/>
      <c r="WXQ8" s="25"/>
      <c r="WXR8" s="25"/>
      <c r="WXS8" s="25"/>
      <c r="WXT8" s="25"/>
      <c r="WXU8" s="25"/>
      <c r="WXV8" s="25"/>
      <c r="WXW8" s="25"/>
      <c r="WXX8" s="25"/>
      <c r="WXY8" s="25"/>
      <c r="WXZ8" s="25"/>
      <c r="WYA8" s="25"/>
      <c r="WYB8" s="25"/>
      <c r="WYC8" s="25"/>
      <c r="WYD8" s="25"/>
      <c r="WYE8" s="25"/>
      <c r="WYF8" s="25"/>
      <c r="WYG8" s="25"/>
      <c r="WYH8" s="25"/>
      <c r="WYI8" s="25"/>
      <c r="WYJ8" s="25"/>
      <c r="WYK8" s="25"/>
      <c r="WYL8" s="25"/>
      <c r="WYM8" s="25"/>
      <c r="WYN8" s="25"/>
      <c r="WYO8" s="25"/>
      <c r="WYP8" s="25"/>
      <c r="WYQ8" s="25"/>
      <c r="WYR8" s="25"/>
      <c r="WYS8" s="25"/>
      <c r="WYT8" s="25"/>
      <c r="WYU8" s="25"/>
      <c r="WYV8" s="25"/>
      <c r="WYW8" s="25"/>
      <c r="WYX8" s="25"/>
      <c r="WYY8" s="25"/>
      <c r="WYZ8" s="25"/>
      <c r="WZA8" s="25"/>
      <c r="WZB8" s="25"/>
      <c r="WZC8" s="25"/>
      <c r="WZD8" s="25"/>
      <c r="WZE8" s="25"/>
      <c r="WZF8" s="25"/>
      <c r="WZG8" s="25"/>
      <c r="WZH8" s="25"/>
      <c r="WZI8" s="25"/>
      <c r="WZJ8" s="25"/>
      <c r="WZK8" s="25"/>
      <c r="WZL8" s="25"/>
      <c r="WZM8" s="25"/>
      <c r="WZN8" s="25"/>
      <c r="WZO8" s="25"/>
      <c r="WZP8" s="25"/>
      <c r="WZQ8" s="25"/>
      <c r="WZR8" s="25"/>
      <c r="WZS8" s="25"/>
      <c r="WZT8" s="25"/>
      <c r="WZU8" s="25"/>
      <c r="WZV8" s="25"/>
      <c r="WZW8" s="25"/>
      <c r="WZX8" s="25"/>
      <c r="WZY8" s="25"/>
      <c r="WZZ8" s="25"/>
      <c r="XAA8" s="25"/>
      <c r="XAB8" s="25"/>
      <c r="XAC8" s="25"/>
      <c r="XAD8" s="25"/>
      <c r="XAE8" s="25"/>
      <c r="XAF8" s="25"/>
      <c r="XAG8" s="25"/>
      <c r="XAH8" s="25"/>
      <c r="XAI8" s="25"/>
      <c r="XAJ8" s="25"/>
      <c r="XAK8" s="25"/>
      <c r="XAL8" s="25"/>
      <c r="XAM8" s="25"/>
      <c r="XAN8" s="25"/>
      <c r="XAO8" s="25"/>
      <c r="XAP8" s="25"/>
      <c r="XAQ8" s="25"/>
      <c r="XAR8" s="25"/>
      <c r="XAS8" s="25"/>
      <c r="XAT8" s="25"/>
      <c r="XAU8" s="25"/>
      <c r="XAV8" s="25"/>
      <c r="XAW8" s="25"/>
      <c r="XAX8" s="25"/>
      <c r="XAY8" s="25"/>
      <c r="XAZ8" s="25"/>
      <c r="XBA8" s="25"/>
      <c r="XBB8" s="25"/>
      <c r="XBC8" s="25"/>
      <c r="XBD8" s="25"/>
      <c r="XBE8" s="25"/>
      <c r="XBF8" s="25"/>
      <c r="XBG8" s="25"/>
      <c r="XBH8" s="25"/>
      <c r="XBI8" s="25"/>
      <c r="XBJ8" s="25"/>
      <c r="XBK8" s="25"/>
      <c r="XBL8" s="25"/>
      <c r="XBM8" s="25"/>
      <c r="XBN8" s="25"/>
      <c r="XBO8" s="25"/>
      <c r="XBP8" s="25"/>
      <c r="XBQ8" s="25"/>
      <c r="XBR8" s="25"/>
      <c r="XBS8" s="25"/>
      <c r="XBT8" s="25"/>
      <c r="XBU8" s="25"/>
      <c r="XBV8" s="25"/>
      <c r="XBW8" s="25"/>
      <c r="XBX8" s="25"/>
      <c r="XBY8" s="25"/>
      <c r="XBZ8" s="25"/>
      <c r="XCA8" s="25"/>
      <c r="XCB8" s="25"/>
      <c r="XCC8" s="25"/>
      <c r="XCD8" s="25"/>
      <c r="XCE8" s="25"/>
      <c r="XCF8" s="25"/>
      <c r="XCG8" s="25"/>
      <c r="XCH8" s="25"/>
      <c r="XCI8" s="25"/>
      <c r="XCJ8" s="25"/>
      <c r="XCK8" s="25"/>
      <c r="XCL8" s="25"/>
      <c r="XCM8" s="25"/>
      <c r="XCN8" s="25"/>
      <c r="XCO8" s="25"/>
      <c r="XCP8" s="25"/>
      <c r="XCQ8" s="25"/>
      <c r="XCR8" s="25"/>
      <c r="XCS8" s="25"/>
      <c r="XCT8" s="25"/>
      <c r="XCU8" s="25"/>
      <c r="XCV8" s="25"/>
      <c r="XCW8" s="25"/>
      <c r="XCX8" s="25"/>
      <c r="XCY8" s="25"/>
      <c r="XCZ8" s="25"/>
      <c r="XDA8" s="25"/>
      <c r="XDB8" s="25"/>
      <c r="XDC8" s="25"/>
      <c r="XDD8" s="25"/>
      <c r="XDE8" s="25"/>
      <c r="XDF8" s="25"/>
      <c r="XDG8" s="25"/>
      <c r="XDH8" s="25"/>
      <c r="XDI8" s="25"/>
      <c r="XDJ8" s="25"/>
      <c r="XDK8" s="25"/>
      <c r="XDL8" s="25"/>
      <c r="XDM8" s="25"/>
      <c r="XDN8" s="25"/>
      <c r="XDO8" s="25"/>
      <c r="XDP8" s="25"/>
      <c r="XDQ8" s="25"/>
      <c r="XDR8" s="25"/>
      <c r="XDS8" s="25"/>
      <c r="XDT8" s="25"/>
      <c r="XDU8" s="25"/>
      <c r="XDV8" s="25"/>
      <c r="XDW8" s="25"/>
      <c r="XDX8" s="25"/>
      <c r="XDY8" s="25"/>
      <c r="XDZ8" s="25"/>
      <c r="XEA8" s="25"/>
      <c r="XEB8" s="25"/>
      <c r="XEC8" s="25"/>
      <c r="XED8" s="25"/>
      <c r="XEE8" s="25"/>
      <c r="XEF8" s="25"/>
      <c r="XEG8" s="25"/>
      <c r="XEH8" s="25"/>
      <c r="XEI8" s="25"/>
      <c r="XEJ8" s="25"/>
      <c r="XEK8" s="25"/>
      <c r="XEL8" s="25"/>
      <c r="XEM8" s="25"/>
      <c r="XEN8" s="25"/>
      <c r="XEO8" s="25"/>
      <c r="XEP8" s="25"/>
      <c r="XEQ8" s="25"/>
      <c r="XER8" s="25"/>
      <c r="XES8" s="25"/>
      <c r="XET8" s="25"/>
      <c r="XEU8" s="25"/>
      <c r="XEV8" s="25"/>
      <c r="XEW8" s="25"/>
      <c r="XEX8" s="25"/>
      <c r="XEY8" s="25"/>
      <c r="XEZ8" s="25"/>
      <c r="XFA8" s="25"/>
      <c r="XFB8" s="25"/>
      <c r="XFC8" s="25"/>
      <c r="XFD8" s="25"/>
    </row>
    <row r="9" spans="1:16384" ht="12.75" customHeight="1" x14ac:dyDescent="0.25">
      <c r="A9" s="84" t="s">
        <v>51</v>
      </c>
      <c r="B9" s="94">
        <v>32</v>
      </c>
      <c r="C9" s="94">
        <v>47</v>
      </c>
      <c r="D9" s="94">
        <v>61</v>
      </c>
      <c r="E9" s="94">
        <v>49</v>
      </c>
      <c r="F9" s="94">
        <v>65</v>
      </c>
      <c r="G9" s="94">
        <v>44</v>
      </c>
      <c r="H9" s="95">
        <v>88.9</v>
      </c>
      <c r="I9" s="95">
        <v>97.9</v>
      </c>
      <c r="J9" s="95">
        <v>100</v>
      </c>
      <c r="K9" s="95">
        <v>100</v>
      </c>
      <c r="L9" s="88" t="s">
        <v>49</v>
      </c>
      <c r="M9" s="95">
        <v>100</v>
      </c>
    </row>
    <row r="10" spans="1:16384" ht="12.75" customHeight="1" x14ac:dyDescent="0.25">
      <c r="A10" s="84" t="s">
        <v>39</v>
      </c>
      <c r="B10" s="94">
        <v>0</v>
      </c>
      <c r="C10" s="94">
        <v>0</v>
      </c>
      <c r="D10" s="94">
        <v>0</v>
      </c>
      <c r="E10" s="94">
        <v>0</v>
      </c>
      <c r="F10" s="94">
        <v>0</v>
      </c>
      <c r="G10" s="94">
        <v>0</v>
      </c>
      <c r="H10" s="95">
        <v>0</v>
      </c>
      <c r="I10" s="95">
        <v>0</v>
      </c>
      <c r="J10" s="95">
        <v>0</v>
      </c>
      <c r="K10" s="95">
        <v>0</v>
      </c>
      <c r="L10" s="95">
        <v>0</v>
      </c>
      <c r="M10" s="95">
        <v>0</v>
      </c>
    </row>
    <row r="11" spans="1:16384" ht="12.75" customHeight="1" x14ac:dyDescent="0.25">
      <c r="A11" s="84"/>
      <c r="B11" s="68"/>
      <c r="C11" s="68"/>
      <c r="D11" s="68"/>
      <c r="E11" s="68"/>
      <c r="F11" s="68"/>
      <c r="G11" s="68"/>
      <c r="H11" s="65"/>
      <c r="I11" s="65"/>
      <c r="J11" s="65"/>
      <c r="K11" s="65"/>
      <c r="L11" s="65"/>
      <c r="M11" s="65"/>
    </row>
    <row r="12" spans="1:16384" ht="12.75" customHeight="1" x14ac:dyDescent="0.25">
      <c r="A12" s="54" t="s">
        <v>52</v>
      </c>
      <c r="B12" s="68">
        <v>0</v>
      </c>
      <c r="C12" s="68">
        <v>0</v>
      </c>
      <c r="D12" s="68">
        <v>0</v>
      </c>
      <c r="E12" s="68">
        <v>0</v>
      </c>
      <c r="F12" s="68">
        <v>0</v>
      </c>
      <c r="G12" s="68">
        <v>0</v>
      </c>
      <c r="H12" s="65">
        <v>0</v>
      </c>
      <c r="I12" s="65">
        <v>0</v>
      </c>
      <c r="J12" s="65">
        <v>0</v>
      </c>
      <c r="K12" s="65">
        <v>0</v>
      </c>
      <c r="L12" s="65">
        <v>0</v>
      </c>
      <c r="M12" s="65">
        <v>0</v>
      </c>
    </row>
    <row r="13" spans="1:16384" ht="12.75" customHeight="1" x14ac:dyDescent="0.25">
      <c r="A13" s="84" t="s">
        <v>40</v>
      </c>
      <c r="B13" s="96">
        <v>0</v>
      </c>
      <c r="C13" s="96">
        <v>0</v>
      </c>
      <c r="D13" s="97">
        <v>0</v>
      </c>
      <c r="E13" s="98">
        <v>0</v>
      </c>
      <c r="F13" s="98">
        <v>0</v>
      </c>
      <c r="G13" s="98">
        <v>0</v>
      </c>
      <c r="H13" s="95">
        <v>0</v>
      </c>
      <c r="I13" s="95">
        <v>0</v>
      </c>
      <c r="J13" s="95">
        <v>0</v>
      </c>
      <c r="K13" s="95">
        <v>0</v>
      </c>
      <c r="L13" s="95">
        <v>0</v>
      </c>
      <c r="M13" s="95">
        <v>0</v>
      </c>
    </row>
    <row r="14" spans="1:16384" ht="12.75" customHeight="1" x14ac:dyDescent="0.25">
      <c r="A14" s="84" t="s">
        <v>44</v>
      </c>
      <c r="B14" s="96">
        <v>0</v>
      </c>
      <c r="C14" s="96">
        <v>0</v>
      </c>
      <c r="D14" s="97">
        <v>0</v>
      </c>
      <c r="E14" s="98">
        <v>0</v>
      </c>
      <c r="F14" s="98">
        <v>0</v>
      </c>
      <c r="G14" s="99">
        <v>0</v>
      </c>
      <c r="H14" s="95">
        <v>0</v>
      </c>
      <c r="I14" s="95">
        <v>0</v>
      </c>
      <c r="J14" s="95">
        <v>0</v>
      </c>
      <c r="K14" s="95">
        <v>0</v>
      </c>
      <c r="L14" s="95">
        <v>0</v>
      </c>
      <c r="M14" s="95">
        <v>0</v>
      </c>
    </row>
    <row r="15" spans="1:16384" ht="12.75" customHeight="1" x14ac:dyDescent="0.25">
      <c r="A15" s="84" t="s">
        <v>43</v>
      </c>
      <c r="B15" s="96">
        <v>0</v>
      </c>
      <c r="C15" s="96">
        <v>0</v>
      </c>
      <c r="D15" s="97">
        <v>0</v>
      </c>
      <c r="E15" s="98">
        <v>0</v>
      </c>
      <c r="F15" s="98">
        <v>0</v>
      </c>
      <c r="G15" s="99">
        <v>0</v>
      </c>
      <c r="H15" s="95">
        <v>0</v>
      </c>
      <c r="I15" s="95">
        <v>0</v>
      </c>
      <c r="J15" s="95">
        <v>0</v>
      </c>
      <c r="K15" s="95">
        <v>0</v>
      </c>
      <c r="L15" s="95">
        <v>0</v>
      </c>
      <c r="M15" s="95">
        <v>0</v>
      </c>
    </row>
    <row r="16" spans="1:16384" ht="12.75" customHeight="1" x14ac:dyDescent="0.25">
      <c r="A16" s="84" t="s">
        <v>41</v>
      </c>
      <c r="B16" s="96">
        <v>0</v>
      </c>
      <c r="C16" s="96">
        <v>0</v>
      </c>
      <c r="D16" s="97">
        <v>0</v>
      </c>
      <c r="E16" s="100">
        <v>0</v>
      </c>
      <c r="F16" s="101">
        <v>0</v>
      </c>
      <c r="G16" s="101">
        <v>0</v>
      </c>
      <c r="H16" s="95">
        <v>0</v>
      </c>
      <c r="I16" s="95">
        <v>0</v>
      </c>
      <c r="J16" s="95">
        <v>0</v>
      </c>
      <c r="K16" s="95">
        <v>0</v>
      </c>
      <c r="L16" s="95">
        <v>0</v>
      </c>
      <c r="M16" s="95">
        <v>0</v>
      </c>
    </row>
    <row r="17" spans="1:13" ht="12.75" customHeight="1" x14ac:dyDescent="0.25">
      <c r="A17" s="84" t="s">
        <v>12</v>
      </c>
      <c r="B17" s="96">
        <v>0</v>
      </c>
      <c r="C17" s="96">
        <v>0</v>
      </c>
      <c r="D17" s="97">
        <v>0</v>
      </c>
      <c r="E17" s="98">
        <v>0</v>
      </c>
      <c r="F17" s="98">
        <v>0</v>
      </c>
      <c r="G17" s="98">
        <v>0</v>
      </c>
      <c r="H17" s="95">
        <v>0</v>
      </c>
      <c r="I17" s="95">
        <v>0</v>
      </c>
      <c r="J17" s="95">
        <v>0</v>
      </c>
      <c r="K17" s="95">
        <v>0</v>
      </c>
      <c r="L17" s="95">
        <v>0</v>
      </c>
      <c r="M17" s="95">
        <v>0</v>
      </c>
    </row>
    <row r="18" spans="1:13" ht="25.7" customHeight="1" x14ac:dyDescent="0.25">
      <c r="A18" s="35" t="s">
        <v>13</v>
      </c>
      <c r="B18" s="57">
        <v>36</v>
      </c>
      <c r="C18" s="57">
        <v>48</v>
      </c>
      <c r="D18" s="58">
        <v>61</v>
      </c>
      <c r="E18" s="59">
        <v>49</v>
      </c>
      <c r="F18" s="59">
        <v>63</v>
      </c>
      <c r="G18" s="60">
        <v>44</v>
      </c>
      <c r="H18" s="67">
        <v>100</v>
      </c>
      <c r="I18" s="67">
        <v>100</v>
      </c>
      <c r="J18" s="67">
        <v>100</v>
      </c>
      <c r="K18" s="67">
        <v>100</v>
      </c>
      <c r="L18" s="67">
        <v>100</v>
      </c>
      <c r="M18" s="67">
        <v>100</v>
      </c>
    </row>
    <row r="19" spans="1:13" ht="12.75" customHeight="1" x14ac:dyDescent="0.25">
      <c r="A19" s="36"/>
      <c r="B19" s="109" t="s">
        <v>38</v>
      </c>
      <c r="C19" s="109"/>
      <c r="D19" s="109"/>
      <c r="E19" s="109"/>
      <c r="F19" s="109"/>
      <c r="G19" s="109"/>
      <c r="H19" s="109"/>
      <c r="I19" s="109"/>
      <c r="J19" s="109"/>
      <c r="K19" s="109"/>
      <c r="L19" s="109"/>
      <c r="M19" s="109"/>
    </row>
    <row r="20" spans="1:13" ht="12.75" customHeight="1" x14ac:dyDescent="0.25">
      <c r="A20" s="83" t="s">
        <v>50</v>
      </c>
      <c r="B20" s="68">
        <v>24939</v>
      </c>
      <c r="C20" s="68">
        <v>29229</v>
      </c>
      <c r="D20" s="68">
        <v>32134</v>
      </c>
      <c r="E20" s="68">
        <v>30476</v>
      </c>
      <c r="F20" s="68">
        <v>28785</v>
      </c>
      <c r="G20" s="68">
        <v>30884</v>
      </c>
      <c r="H20" s="65">
        <v>99.8</v>
      </c>
      <c r="I20" s="65">
        <v>99.6</v>
      </c>
      <c r="J20" s="65">
        <v>99.6</v>
      </c>
      <c r="K20" s="65">
        <v>99.7</v>
      </c>
      <c r="L20" s="65">
        <v>99.5</v>
      </c>
      <c r="M20" s="65">
        <v>99.3</v>
      </c>
    </row>
    <row r="21" spans="1:13" ht="12.75" customHeight="1" x14ac:dyDescent="0.25">
      <c r="A21" s="84" t="s">
        <v>51</v>
      </c>
      <c r="B21" s="94">
        <v>24882</v>
      </c>
      <c r="C21" s="94">
        <v>29170</v>
      </c>
      <c r="D21" s="94">
        <v>32066</v>
      </c>
      <c r="E21" s="94">
        <v>30406</v>
      </c>
      <c r="F21" s="94">
        <v>28720</v>
      </c>
      <c r="G21" s="94">
        <v>30791</v>
      </c>
      <c r="H21" s="95">
        <v>99.5</v>
      </c>
      <c r="I21" s="95">
        <v>99.4</v>
      </c>
      <c r="J21" s="95">
        <v>99.4</v>
      </c>
      <c r="K21" s="95">
        <v>99.4</v>
      </c>
      <c r="L21" s="95">
        <v>99.3</v>
      </c>
      <c r="M21" s="95">
        <v>99</v>
      </c>
    </row>
    <row r="22" spans="1:13" ht="12.75" customHeight="1" x14ac:dyDescent="0.25">
      <c r="A22" s="84" t="s">
        <v>39</v>
      </c>
      <c r="B22" s="94">
        <v>60</v>
      </c>
      <c r="C22" s="94">
        <v>58</v>
      </c>
      <c r="D22" s="94">
        <v>67</v>
      </c>
      <c r="E22" s="94">
        <v>68</v>
      </c>
      <c r="F22" s="94">
        <v>63</v>
      </c>
      <c r="G22" s="94">
        <v>95</v>
      </c>
      <c r="H22" s="95">
        <v>0.2</v>
      </c>
      <c r="I22" s="95">
        <v>0.2</v>
      </c>
      <c r="J22" s="95">
        <v>0.2</v>
      </c>
      <c r="K22" s="95">
        <v>0.2</v>
      </c>
      <c r="L22" s="95">
        <v>0.2</v>
      </c>
      <c r="M22" s="95">
        <v>0.3</v>
      </c>
    </row>
    <row r="23" spans="1:13" ht="12.75" customHeight="1" x14ac:dyDescent="0.25">
      <c r="A23" s="84"/>
      <c r="B23" s="68"/>
      <c r="C23" s="68"/>
      <c r="D23" s="68"/>
      <c r="E23" s="68"/>
      <c r="F23" s="68"/>
      <c r="G23" s="68"/>
      <c r="H23" s="65"/>
      <c r="I23" s="65"/>
      <c r="J23" s="65"/>
      <c r="K23" s="65"/>
      <c r="L23" s="65"/>
      <c r="M23" s="65"/>
    </row>
    <row r="24" spans="1:13" ht="12.75" customHeight="1" x14ac:dyDescent="0.25">
      <c r="A24" s="54" t="s">
        <v>52</v>
      </c>
      <c r="B24" s="68">
        <v>60</v>
      </c>
      <c r="C24" s="68">
        <v>120</v>
      </c>
      <c r="D24" s="68">
        <v>115</v>
      </c>
      <c r="E24" s="68">
        <v>106</v>
      </c>
      <c r="F24" s="68">
        <v>147</v>
      </c>
      <c r="G24" s="68">
        <v>208</v>
      </c>
      <c r="H24" s="65">
        <v>0.2</v>
      </c>
      <c r="I24" s="65">
        <v>0.4</v>
      </c>
      <c r="J24" s="65">
        <v>0.4</v>
      </c>
      <c r="K24" s="65">
        <v>0.3</v>
      </c>
      <c r="L24" s="65">
        <v>0.5</v>
      </c>
      <c r="M24" s="65">
        <v>0.7</v>
      </c>
    </row>
    <row r="25" spans="1:13" ht="12.75" customHeight="1" x14ac:dyDescent="0.25">
      <c r="A25" s="84" t="s">
        <v>40</v>
      </c>
      <c r="B25" s="96">
        <v>30</v>
      </c>
      <c r="C25" s="96">
        <v>65</v>
      </c>
      <c r="D25" s="97">
        <v>49</v>
      </c>
      <c r="E25" s="98">
        <v>43</v>
      </c>
      <c r="F25" s="98">
        <v>59</v>
      </c>
      <c r="G25" s="98">
        <v>91</v>
      </c>
      <c r="H25" s="95">
        <v>0.1</v>
      </c>
      <c r="I25" s="95">
        <v>0.2</v>
      </c>
      <c r="J25" s="95">
        <v>0.2</v>
      </c>
      <c r="K25" s="95">
        <v>0.1</v>
      </c>
      <c r="L25" s="95">
        <v>0.2</v>
      </c>
      <c r="M25" s="95">
        <v>0.3</v>
      </c>
    </row>
    <row r="26" spans="1:13" ht="12.75" customHeight="1" x14ac:dyDescent="0.25">
      <c r="A26" s="84" t="s">
        <v>44</v>
      </c>
      <c r="B26" s="96">
        <v>9</v>
      </c>
      <c r="C26" s="96">
        <v>32</v>
      </c>
      <c r="D26" s="97">
        <v>40</v>
      </c>
      <c r="E26" s="98">
        <v>33</v>
      </c>
      <c r="F26" s="98">
        <v>42</v>
      </c>
      <c r="G26" s="99">
        <v>61</v>
      </c>
      <c r="H26" s="95">
        <v>0</v>
      </c>
      <c r="I26" s="95">
        <v>0.1</v>
      </c>
      <c r="J26" s="95">
        <v>0.1</v>
      </c>
      <c r="K26" s="95">
        <v>0.1</v>
      </c>
      <c r="L26" s="95">
        <v>0.1</v>
      </c>
      <c r="M26" s="95">
        <v>0.2</v>
      </c>
    </row>
    <row r="27" spans="1:13" ht="12.75" customHeight="1" x14ac:dyDescent="0.25">
      <c r="A27" s="84" t="s">
        <v>43</v>
      </c>
      <c r="B27" s="96">
        <v>12</v>
      </c>
      <c r="C27" s="96">
        <v>13</v>
      </c>
      <c r="D27" s="97">
        <v>12</v>
      </c>
      <c r="E27" s="98">
        <v>16</v>
      </c>
      <c r="F27" s="98">
        <v>24</v>
      </c>
      <c r="G27" s="99">
        <v>34</v>
      </c>
      <c r="H27" s="95">
        <v>0</v>
      </c>
      <c r="I27" s="95">
        <v>0</v>
      </c>
      <c r="J27" s="95">
        <v>0</v>
      </c>
      <c r="K27" s="95">
        <v>0.1</v>
      </c>
      <c r="L27" s="95">
        <v>0.1</v>
      </c>
      <c r="M27" s="95">
        <v>0.1</v>
      </c>
    </row>
    <row r="28" spans="1:13" ht="12.75" customHeight="1" x14ac:dyDescent="0.25">
      <c r="A28" s="84" t="s">
        <v>41</v>
      </c>
      <c r="B28" s="96">
        <v>6</v>
      </c>
      <c r="C28" s="96">
        <v>15</v>
      </c>
      <c r="D28" s="97">
        <v>10</v>
      </c>
      <c r="E28" s="100">
        <v>11</v>
      </c>
      <c r="F28" s="101">
        <v>22</v>
      </c>
      <c r="G28" s="101">
        <v>23</v>
      </c>
      <c r="H28" s="95">
        <v>0</v>
      </c>
      <c r="I28" s="95">
        <v>0.1</v>
      </c>
      <c r="J28" s="95">
        <v>0</v>
      </c>
      <c r="K28" s="95">
        <v>0</v>
      </c>
      <c r="L28" s="95">
        <v>0.1</v>
      </c>
      <c r="M28" s="95">
        <v>0.1</v>
      </c>
    </row>
    <row r="29" spans="1:13" ht="12.75" customHeight="1" x14ac:dyDescent="0.25">
      <c r="A29" s="84" t="s">
        <v>12</v>
      </c>
      <c r="B29" s="96">
        <v>4</v>
      </c>
      <c r="C29" s="96">
        <v>9</v>
      </c>
      <c r="D29" s="97">
        <v>3</v>
      </c>
      <c r="E29" s="98">
        <v>4</v>
      </c>
      <c r="F29" s="98">
        <v>4</v>
      </c>
      <c r="G29" s="98">
        <v>0</v>
      </c>
      <c r="H29" s="95">
        <v>0</v>
      </c>
      <c r="I29" s="95">
        <v>0</v>
      </c>
      <c r="J29" s="95">
        <v>0</v>
      </c>
      <c r="K29" s="95">
        <v>0</v>
      </c>
      <c r="L29" s="95">
        <v>0</v>
      </c>
      <c r="M29" s="95">
        <v>0</v>
      </c>
    </row>
    <row r="30" spans="1:13" ht="25.7" customHeight="1" x14ac:dyDescent="0.25">
      <c r="A30" s="35" t="s">
        <v>13</v>
      </c>
      <c r="B30" s="57">
        <v>24996</v>
      </c>
      <c r="C30" s="57">
        <v>29351</v>
      </c>
      <c r="D30" s="58">
        <v>32252</v>
      </c>
      <c r="E30" s="59">
        <v>30578</v>
      </c>
      <c r="F30" s="59">
        <v>28933</v>
      </c>
      <c r="G30" s="60">
        <v>31097</v>
      </c>
      <c r="H30" s="67">
        <v>100</v>
      </c>
      <c r="I30" s="67">
        <v>100</v>
      </c>
      <c r="J30" s="67">
        <v>100</v>
      </c>
      <c r="K30" s="67">
        <v>100</v>
      </c>
      <c r="L30" s="67">
        <v>100</v>
      </c>
      <c r="M30" s="67">
        <v>100</v>
      </c>
    </row>
    <row r="31" spans="1:13" ht="12.75" customHeight="1" x14ac:dyDescent="0.25">
      <c r="A31" s="36"/>
      <c r="B31" s="109" t="s">
        <v>17</v>
      </c>
      <c r="C31" s="109"/>
      <c r="D31" s="109"/>
      <c r="E31" s="109"/>
      <c r="F31" s="109"/>
      <c r="G31" s="109"/>
      <c r="H31" s="109"/>
      <c r="I31" s="109"/>
      <c r="J31" s="109"/>
      <c r="K31" s="109"/>
      <c r="L31" s="109"/>
      <c r="M31" s="109"/>
    </row>
    <row r="32" spans="1:13" ht="12.75" customHeight="1" x14ac:dyDescent="0.25">
      <c r="A32" s="83" t="s">
        <v>50</v>
      </c>
      <c r="B32" s="68">
        <v>1555</v>
      </c>
      <c r="C32" s="68">
        <v>1604</v>
      </c>
      <c r="D32" s="68">
        <v>1718</v>
      </c>
      <c r="E32" s="68">
        <v>2152</v>
      </c>
      <c r="F32" s="68">
        <v>2227</v>
      </c>
      <c r="G32" s="68">
        <v>2177</v>
      </c>
      <c r="H32" s="65">
        <v>80.099999999999994</v>
      </c>
      <c r="I32" s="65">
        <v>79.7</v>
      </c>
      <c r="J32" s="65">
        <v>79.599999999999994</v>
      </c>
      <c r="K32" s="65">
        <v>79</v>
      </c>
      <c r="L32" s="65">
        <v>78</v>
      </c>
      <c r="M32" s="65">
        <v>78.599999999999994</v>
      </c>
    </row>
    <row r="33" spans="1:13" ht="12.75" customHeight="1" x14ac:dyDescent="0.25">
      <c r="A33" s="84" t="s">
        <v>51</v>
      </c>
      <c r="B33" s="94">
        <v>1442</v>
      </c>
      <c r="C33" s="94">
        <v>1522</v>
      </c>
      <c r="D33" s="94">
        <v>1648</v>
      </c>
      <c r="E33" s="94">
        <v>2017</v>
      </c>
      <c r="F33" s="94">
        <v>2123</v>
      </c>
      <c r="G33" s="94">
        <v>2048</v>
      </c>
      <c r="H33" s="95">
        <v>74.3</v>
      </c>
      <c r="I33" s="95">
        <v>75.599999999999994</v>
      </c>
      <c r="J33" s="95">
        <v>76.400000000000006</v>
      </c>
      <c r="K33" s="95">
        <v>74</v>
      </c>
      <c r="L33" s="95">
        <v>74.3</v>
      </c>
      <c r="M33" s="95">
        <v>74</v>
      </c>
    </row>
    <row r="34" spans="1:13" ht="12.75" customHeight="1" x14ac:dyDescent="0.25">
      <c r="A34" s="84" t="s">
        <v>39</v>
      </c>
      <c r="B34" s="94">
        <v>112</v>
      </c>
      <c r="C34" s="94">
        <v>79</v>
      </c>
      <c r="D34" s="94">
        <v>79</v>
      </c>
      <c r="E34" s="94">
        <v>131</v>
      </c>
      <c r="F34" s="94">
        <v>109</v>
      </c>
      <c r="G34" s="94">
        <v>133</v>
      </c>
      <c r="H34" s="95">
        <v>5.8</v>
      </c>
      <c r="I34" s="95">
        <v>3.9</v>
      </c>
      <c r="J34" s="95">
        <v>3.7</v>
      </c>
      <c r="K34" s="95">
        <v>4.8</v>
      </c>
      <c r="L34" s="95">
        <v>3.8</v>
      </c>
      <c r="M34" s="95">
        <v>4.8</v>
      </c>
    </row>
    <row r="35" spans="1:13" ht="12.75" customHeight="1" x14ac:dyDescent="0.25">
      <c r="A35" s="84"/>
      <c r="B35" s="68"/>
      <c r="C35" s="68"/>
      <c r="D35" s="68"/>
      <c r="E35" s="68"/>
      <c r="F35" s="68"/>
      <c r="G35" s="68"/>
      <c r="H35" s="65"/>
      <c r="I35" s="65"/>
      <c r="J35" s="65"/>
      <c r="K35" s="65"/>
      <c r="L35" s="65"/>
      <c r="M35" s="65"/>
    </row>
    <row r="36" spans="1:13" ht="12.75" customHeight="1" x14ac:dyDescent="0.25">
      <c r="A36" s="54" t="s">
        <v>52</v>
      </c>
      <c r="B36" s="68">
        <v>387</v>
      </c>
      <c r="C36" s="68">
        <v>416</v>
      </c>
      <c r="D36" s="68">
        <v>438</v>
      </c>
      <c r="E36" s="68">
        <v>575</v>
      </c>
      <c r="F36" s="68">
        <v>627</v>
      </c>
      <c r="G36" s="68">
        <v>587</v>
      </c>
      <c r="H36" s="65">
        <v>19.899999999999999</v>
      </c>
      <c r="I36" s="65">
        <v>20.7</v>
      </c>
      <c r="J36" s="65">
        <v>20.3</v>
      </c>
      <c r="K36" s="65">
        <v>21.1</v>
      </c>
      <c r="L36" s="65">
        <v>22</v>
      </c>
      <c r="M36" s="65">
        <v>21.2</v>
      </c>
    </row>
    <row r="37" spans="1:13" ht="12.75" customHeight="1" x14ac:dyDescent="0.25">
      <c r="A37" s="84" t="s">
        <v>40</v>
      </c>
      <c r="B37" s="96">
        <v>54</v>
      </c>
      <c r="C37" s="96">
        <v>72</v>
      </c>
      <c r="D37" s="97">
        <v>83</v>
      </c>
      <c r="E37" s="98">
        <v>116</v>
      </c>
      <c r="F37" s="98">
        <v>115</v>
      </c>
      <c r="G37" s="98">
        <v>125</v>
      </c>
      <c r="H37" s="95">
        <v>2.8</v>
      </c>
      <c r="I37" s="95">
        <v>3.6</v>
      </c>
      <c r="J37" s="95">
        <v>3.8</v>
      </c>
      <c r="K37" s="95">
        <v>4.3</v>
      </c>
      <c r="L37" s="95">
        <v>4</v>
      </c>
      <c r="M37" s="95">
        <v>4.5</v>
      </c>
    </row>
    <row r="38" spans="1:13" ht="12.75" customHeight="1" x14ac:dyDescent="0.25">
      <c r="A38" s="84" t="s">
        <v>44</v>
      </c>
      <c r="B38" s="96">
        <v>91</v>
      </c>
      <c r="C38" s="96">
        <v>91</v>
      </c>
      <c r="D38" s="97">
        <v>105</v>
      </c>
      <c r="E38" s="98">
        <v>129</v>
      </c>
      <c r="F38" s="98">
        <v>161</v>
      </c>
      <c r="G38" s="99">
        <v>155</v>
      </c>
      <c r="H38" s="95">
        <v>4.7</v>
      </c>
      <c r="I38" s="95">
        <v>4.5</v>
      </c>
      <c r="J38" s="95">
        <v>4.9000000000000004</v>
      </c>
      <c r="K38" s="95">
        <v>4.7</v>
      </c>
      <c r="L38" s="95">
        <v>5.6</v>
      </c>
      <c r="M38" s="95">
        <v>5.6</v>
      </c>
    </row>
    <row r="39" spans="1:13" ht="12.75" customHeight="1" x14ac:dyDescent="0.25">
      <c r="A39" s="84" t="s">
        <v>43</v>
      </c>
      <c r="B39" s="96">
        <v>82</v>
      </c>
      <c r="C39" s="96">
        <v>50</v>
      </c>
      <c r="D39" s="97">
        <v>71</v>
      </c>
      <c r="E39" s="98">
        <v>100</v>
      </c>
      <c r="F39" s="98">
        <v>118</v>
      </c>
      <c r="G39" s="99">
        <v>123</v>
      </c>
      <c r="H39" s="95">
        <v>4.2</v>
      </c>
      <c r="I39" s="95">
        <v>2.5</v>
      </c>
      <c r="J39" s="95">
        <v>3.3</v>
      </c>
      <c r="K39" s="95">
        <v>3.7</v>
      </c>
      <c r="L39" s="95">
        <v>4.0999999999999996</v>
      </c>
      <c r="M39" s="95">
        <v>4.4000000000000004</v>
      </c>
    </row>
    <row r="40" spans="1:13" ht="12.75" customHeight="1" x14ac:dyDescent="0.25">
      <c r="A40" s="84" t="s">
        <v>41</v>
      </c>
      <c r="B40" s="96">
        <v>65</v>
      </c>
      <c r="C40" s="96">
        <v>86</v>
      </c>
      <c r="D40" s="97">
        <v>69</v>
      </c>
      <c r="E40" s="100">
        <v>106</v>
      </c>
      <c r="F40" s="101">
        <v>86</v>
      </c>
      <c r="G40" s="101">
        <v>93</v>
      </c>
      <c r="H40" s="95">
        <v>3.3</v>
      </c>
      <c r="I40" s="95">
        <v>4.3</v>
      </c>
      <c r="J40" s="95">
        <v>3.2</v>
      </c>
      <c r="K40" s="95">
        <v>3.9</v>
      </c>
      <c r="L40" s="95">
        <v>3</v>
      </c>
      <c r="M40" s="95">
        <v>3.4</v>
      </c>
    </row>
    <row r="41" spans="1:13" ht="12.75" customHeight="1" x14ac:dyDescent="0.25">
      <c r="A41" s="84" t="s">
        <v>12</v>
      </c>
      <c r="B41" s="96">
        <v>90</v>
      </c>
      <c r="C41" s="96">
        <v>114</v>
      </c>
      <c r="D41" s="97">
        <v>110</v>
      </c>
      <c r="E41" s="98">
        <v>126</v>
      </c>
      <c r="F41" s="98">
        <v>151</v>
      </c>
      <c r="G41" s="98">
        <v>101</v>
      </c>
      <c r="H41" s="95">
        <v>4.5999999999999996</v>
      </c>
      <c r="I41" s="95">
        <v>5.7</v>
      </c>
      <c r="J41" s="95">
        <v>5.0999999999999996</v>
      </c>
      <c r="K41" s="95">
        <v>4.5999999999999996</v>
      </c>
      <c r="L41" s="95">
        <v>5.3</v>
      </c>
      <c r="M41" s="95">
        <v>3.6</v>
      </c>
    </row>
    <row r="42" spans="1:13" ht="25.7" customHeight="1" x14ac:dyDescent="0.25">
      <c r="A42" s="35" t="s">
        <v>13</v>
      </c>
      <c r="B42" s="57">
        <v>1942</v>
      </c>
      <c r="C42" s="57">
        <v>2012</v>
      </c>
      <c r="D42" s="58">
        <v>2157</v>
      </c>
      <c r="E42" s="59">
        <v>2724</v>
      </c>
      <c r="F42" s="59">
        <v>2856</v>
      </c>
      <c r="G42" s="60">
        <v>2769</v>
      </c>
      <c r="H42" s="67">
        <v>100</v>
      </c>
      <c r="I42" s="67">
        <v>100</v>
      </c>
      <c r="J42" s="67">
        <v>100</v>
      </c>
      <c r="K42" s="67">
        <v>100</v>
      </c>
      <c r="L42" s="67">
        <v>100</v>
      </c>
      <c r="M42" s="67">
        <v>100</v>
      </c>
    </row>
    <row r="43" spans="1:13" ht="12.75" customHeight="1" x14ac:dyDescent="0.25">
      <c r="A43" s="36"/>
      <c r="B43" s="109" t="s">
        <v>18</v>
      </c>
      <c r="C43" s="109"/>
      <c r="D43" s="109"/>
      <c r="E43" s="109"/>
      <c r="F43" s="109"/>
      <c r="G43" s="109"/>
      <c r="H43" s="109"/>
      <c r="I43" s="109"/>
      <c r="J43" s="109"/>
      <c r="K43" s="109"/>
      <c r="L43" s="109"/>
      <c r="M43" s="109"/>
    </row>
    <row r="44" spans="1:13" ht="12.75" customHeight="1" x14ac:dyDescent="0.25">
      <c r="A44" s="83" t="s">
        <v>50</v>
      </c>
      <c r="B44" s="68">
        <v>17</v>
      </c>
      <c r="C44" s="68">
        <v>29</v>
      </c>
      <c r="D44" s="68">
        <v>27</v>
      </c>
      <c r="E44" s="68">
        <v>21</v>
      </c>
      <c r="F44" s="68">
        <v>11</v>
      </c>
      <c r="G44" s="68">
        <v>23</v>
      </c>
      <c r="H44" s="65">
        <v>73.900000000000006</v>
      </c>
      <c r="I44" s="65">
        <v>100</v>
      </c>
      <c r="J44" s="65">
        <v>100</v>
      </c>
      <c r="K44" s="65">
        <v>100</v>
      </c>
      <c r="L44" s="65">
        <v>100</v>
      </c>
      <c r="M44" s="65">
        <v>100</v>
      </c>
    </row>
    <row r="45" spans="1:13" ht="12.75" customHeight="1" x14ac:dyDescent="0.25">
      <c r="A45" s="84" t="s">
        <v>51</v>
      </c>
      <c r="B45" s="94">
        <v>17</v>
      </c>
      <c r="C45" s="94">
        <v>29</v>
      </c>
      <c r="D45" s="94">
        <v>27</v>
      </c>
      <c r="E45" s="94">
        <v>21</v>
      </c>
      <c r="F45" s="94">
        <v>11</v>
      </c>
      <c r="G45" s="94">
        <v>23</v>
      </c>
      <c r="H45" s="95">
        <v>73.900000000000006</v>
      </c>
      <c r="I45" s="95">
        <v>100</v>
      </c>
      <c r="J45" s="95">
        <v>100</v>
      </c>
      <c r="K45" s="95">
        <v>100</v>
      </c>
      <c r="L45" s="95">
        <v>100</v>
      </c>
      <c r="M45" s="95">
        <v>100</v>
      </c>
    </row>
    <row r="46" spans="1:13" ht="12.75" customHeight="1" x14ac:dyDescent="0.25">
      <c r="A46" s="84" t="s">
        <v>39</v>
      </c>
      <c r="B46" s="94">
        <v>0</v>
      </c>
      <c r="C46" s="94">
        <v>0</v>
      </c>
      <c r="D46" s="94">
        <v>0</v>
      </c>
      <c r="E46" s="94">
        <v>0</v>
      </c>
      <c r="F46" s="94">
        <v>0</v>
      </c>
      <c r="G46" s="94">
        <v>0</v>
      </c>
      <c r="H46" s="95">
        <v>0</v>
      </c>
      <c r="I46" s="95">
        <v>0</v>
      </c>
      <c r="J46" s="95">
        <v>0</v>
      </c>
      <c r="K46" s="95">
        <v>0</v>
      </c>
      <c r="L46" s="95">
        <v>0</v>
      </c>
      <c r="M46" s="95">
        <v>0</v>
      </c>
    </row>
    <row r="47" spans="1:13" ht="12.75" customHeight="1" x14ac:dyDescent="0.25">
      <c r="A47" s="84"/>
      <c r="B47" s="68"/>
      <c r="C47" s="68"/>
      <c r="D47" s="68"/>
      <c r="E47" s="68"/>
      <c r="F47" s="68"/>
      <c r="G47" s="68"/>
      <c r="H47" s="65"/>
      <c r="I47" s="65"/>
      <c r="J47" s="65"/>
      <c r="K47" s="65"/>
      <c r="L47" s="65"/>
      <c r="M47" s="65"/>
    </row>
    <row r="48" spans="1:13" ht="12.75" customHeight="1" x14ac:dyDescent="0.25">
      <c r="A48" s="54" t="s">
        <v>52</v>
      </c>
      <c r="B48" s="68">
        <v>0</v>
      </c>
      <c r="C48" s="68">
        <v>0</v>
      </c>
      <c r="D48" s="68">
        <v>0</v>
      </c>
      <c r="E48" s="68">
        <v>0</v>
      </c>
      <c r="F48" s="68">
        <v>0</v>
      </c>
      <c r="G48" s="68">
        <v>0</v>
      </c>
      <c r="H48" s="65">
        <v>0</v>
      </c>
      <c r="I48" s="65">
        <v>0</v>
      </c>
      <c r="J48" s="65">
        <v>0</v>
      </c>
      <c r="K48" s="65">
        <v>0</v>
      </c>
      <c r="L48" s="65">
        <v>0</v>
      </c>
      <c r="M48" s="65">
        <v>0</v>
      </c>
    </row>
    <row r="49" spans="1:13" ht="12.75" customHeight="1" x14ac:dyDescent="0.25">
      <c r="A49" s="84" t="s">
        <v>40</v>
      </c>
      <c r="B49" s="96">
        <v>0</v>
      </c>
      <c r="C49" s="96">
        <v>0</v>
      </c>
      <c r="D49" s="97">
        <v>0</v>
      </c>
      <c r="E49" s="98">
        <v>0</v>
      </c>
      <c r="F49" s="98">
        <v>0</v>
      </c>
      <c r="G49" s="98">
        <v>0</v>
      </c>
      <c r="H49" s="95">
        <v>0</v>
      </c>
      <c r="I49" s="95">
        <v>0</v>
      </c>
      <c r="J49" s="95">
        <v>0</v>
      </c>
      <c r="K49" s="95">
        <v>0</v>
      </c>
      <c r="L49" s="95">
        <v>0</v>
      </c>
      <c r="M49" s="95">
        <v>0</v>
      </c>
    </row>
    <row r="50" spans="1:13" ht="12.75" customHeight="1" x14ac:dyDescent="0.25">
      <c r="A50" s="84" t="s">
        <v>44</v>
      </c>
      <c r="B50" s="96">
        <v>0</v>
      </c>
      <c r="C50" s="96">
        <v>0</v>
      </c>
      <c r="D50" s="97">
        <v>0</v>
      </c>
      <c r="E50" s="98">
        <v>0</v>
      </c>
      <c r="F50" s="98">
        <v>0</v>
      </c>
      <c r="G50" s="99">
        <v>0</v>
      </c>
      <c r="H50" s="95">
        <v>0</v>
      </c>
      <c r="I50" s="95">
        <v>0</v>
      </c>
      <c r="J50" s="95">
        <v>0</v>
      </c>
      <c r="K50" s="95">
        <v>0</v>
      </c>
      <c r="L50" s="95">
        <v>0</v>
      </c>
      <c r="M50" s="95">
        <v>0</v>
      </c>
    </row>
    <row r="51" spans="1:13" ht="12.75" customHeight="1" x14ac:dyDescent="0.25">
      <c r="A51" s="84" t="s">
        <v>43</v>
      </c>
      <c r="B51" s="96">
        <v>0</v>
      </c>
      <c r="C51" s="96">
        <v>0</v>
      </c>
      <c r="D51" s="97">
        <v>0</v>
      </c>
      <c r="E51" s="98">
        <v>0</v>
      </c>
      <c r="F51" s="98">
        <v>0</v>
      </c>
      <c r="G51" s="99">
        <v>0</v>
      </c>
      <c r="H51" s="95">
        <v>0</v>
      </c>
      <c r="I51" s="95">
        <v>0</v>
      </c>
      <c r="J51" s="95">
        <v>0</v>
      </c>
      <c r="K51" s="95">
        <v>0</v>
      </c>
      <c r="L51" s="95">
        <v>0</v>
      </c>
      <c r="M51" s="95">
        <v>0</v>
      </c>
    </row>
    <row r="52" spans="1:13" ht="12.75" customHeight="1" x14ac:dyDescent="0.25">
      <c r="A52" s="84" t="s">
        <v>41</v>
      </c>
      <c r="B52" s="96">
        <v>0</v>
      </c>
      <c r="C52" s="96">
        <v>0</v>
      </c>
      <c r="D52" s="97">
        <v>0</v>
      </c>
      <c r="E52" s="100">
        <v>0</v>
      </c>
      <c r="F52" s="101">
        <v>0</v>
      </c>
      <c r="G52" s="101">
        <v>0</v>
      </c>
      <c r="H52" s="95">
        <v>0</v>
      </c>
      <c r="I52" s="95">
        <v>0</v>
      </c>
      <c r="J52" s="95">
        <v>0</v>
      </c>
      <c r="K52" s="95">
        <v>0</v>
      </c>
      <c r="L52" s="95">
        <v>0</v>
      </c>
      <c r="M52" s="95">
        <v>0</v>
      </c>
    </row>
    <row r="53" spans="1:13" ht="12.75" customHeight="1" x14ac:dyDescent="0.25">
      <c r="A53" s="84" t="s">
        <v>12</v>
      </c>
      <c r="B53" s="96">
        <v>0</v>
      </c>
      <c r="C53" s="96">
        <v>0</v>
      </c>
      <c r="D53" s="97">
        <v>0</v>
      </c>
      <c r="E53" s="98">
        <v>0</v>
      </c>
      <c r="F53" s="98">
        <v>0</v>
      </c>
      <c r="G53" s="98">
        <v>0</v>
      </c>
      <c r="H53" s="95">
        <v>0</v>
      </c>
      <c r="I53" s="95">
        <v>0</v>
      </c>
      <c r="J53" s="95">
        <v>0</v>
      </c>
      <c r="K53" s="95">
        <v>0</v>
      </c>
      <c r="L53" s="95">
        <v>0</v>
      </c>
      <c r="M53" s="95">
        <v>0</v>
      </c>
    </row>
    <row r="54" spans="1:13" ht="25.7" customHeight="1" x14ac:dyDescent="0.25">
      <c r="A54" s="35" t="s">
        <v>13</v>
      </c>
      <c r="B54" s="57">
        <v>23</v>
      </c>
      <c r="C54" s="57">
        <v>29</v>
      </c>
      <c r="D54" s="58">
        <v>27</v>
      </c>
      <c r="E54" s="59">
        <v>21</v>
      </c>
      <c r="F54" s="59">
        <v>11</v>
      </c>
      <c r="G54" s="60">
        <v>23</v>
      </c>
      <c r="H54" s="67">
        <v>100</v>
      </c>
      <c r="I54" s="67">
        <v>100</v>
      </c>
      <c r="J54" s="67">
        <v>100</v>
      </c>
      <c r="K54" s="67">
        <v>100</v>
      </c>
      <c r="L54" s="67">
        <v>100</v>
      </c>
      <c r="M54" s="67">
        <v>100</v>
      </c>
    </row>
    <row r="55" spans="1:13" ht="12.75" customHeight="1" x14ac:dyDescent="0.25">
      <c r="A55" s="36"/>
      <c r="B55" s="109" t="s">
        <v>19</v>
      </c>
      <c r="C55" s="109"/>
      <c r="D55" s="109"/>
      <c r="E55" s="109"/>
      <c r="F55" s="109"/>
      <c r="G55" s="109"/>
      <c r="H55" s="109"/>
      <c r="I55" s="109"/>
      <c r="J55" s="109"/>
      <c r="K55" s="109"/>
      <c r="L55" s="109"/>
      <c r="M55" s="109"/>
    </row>
    <row r="56" spans="1:13" ht="12.75" customHeight="1" x14ac:dyDescent="0.25">
      <c r="A56" s="83" t="s">
        <v>50</v>
      </c>
      <c r="B56" s="68">
        <v>1293</v>
      </c>
      <c r="C56" s="68">
        <v>1290</v>
      </c>
      <c r="D56" s="68">
        <v>1293</v>
      </c>
      <c r="E56" s="68">
        <v>1063</v>
      </c>
      <c r="F56" s="68">
        <v>1154</v>
      </c>
      <c r="G56" s="68">
        <v>1329</v>
      </c>
      <c r="H56" s="65">
        <v>99.8</v>
      </c>
      <c r="I56" s="65">
        <v>99.9</v>
      </c>
      <c r="J56" s="65">
        <v>99.4</v>
      </c>
      <c r="K56" s="65">
        <v>100</v>
      </c>
      <c r="L56" s="65">
        <v>99.4</v>
      </c>
      <c r="M56" s="65">
        <v>99.6</v>
      </c>
    </row>
    <row r="57" spans="1:13" ht="12.75" customHeight="1" x14ac:dyDescent="0.25">
      <c r="A57" s="84" t="s">
        <v>51</v>
      </c>
      <c r="B57" s="94">
        <v>1293</v>
      </c>
      <c r="C57" s="94">
        <v>1282</v>
      </c>
      <c r="D57" s="94">
        <v>1293</v>
      </c>
      <c r="E57" s="94">
        <v>1063</v>
      </c>
      <c r="F57" s="94">
        <v>1159</v>
      </c>
      <c r="G57" s="94">
        <v>1327</v>
      </c>
      <c r="H57" s="95">
        <v>99.8</v>
      </c>
      <c r="I57" s="95">
        <v>99.3</v>
      </c>
      <c r="J57" s="95">
        <v>99.4</v>
      </c>
      <c r="K57" s="95">
        <v>100</v>
      </c>
      <c r="L57" s="95">
        <v>99.8</v>
      </c>
      <c r="M57" s="95">
        <v>99.4</v>
      </c>
    </row>
    <row r="58" spans="1:13" ht="12.75" customHeight="1" x14ac:dyDescent="0.25">
      <c r="A58" s="84" t="s">
        <v>39</v>
      </c>
      <c r="B58" s="94">
        <v>0</v>
      </c>
      <c r="C58" s="94">
        <v>3</v>
      </c>
      <c r="D58" s="94">
        <v>0</v>
      </c>
      <c r="E58" s="94">
        <v>0</v>
      </c>
      <c r="F58" s="94">
        <v>0</v>
      </c>
      <c r="G58" s="94">
        <v>0</v>
      </c>
      <c r="H58" s="95">
        <v>0</v>
      </c>
      <c r="I58" s="95">
        <v>0.2</v>
      </c>
      <c r="J58" s="95">
        <v>0</v>
      </c>
      <c r="K58" s="95">
        <v>0</v>
      </c>
      <c r="L58" s="95">
        <v>0</v>
      </c>
      <c r="M58" s="95">
        <v>0</v>
      </c>
    </row>
    <row r="59" spans="1:13" ht="12.75" customHeight="1" x14ac:dyDescent="0.25">
      <c r="A59" s="84"/>
      <c r="B59" s="68"/>
      <c r="C59" s="68"/>
      <c r="D59" s="68"/>
      <c r="E59" s="68"/>
      <c r="F59" s="68"/>
      <c r="G59" s="68"/>
      <c r="H59" s="65"/>
      <c r="I59" s="65"/>
      <c r="J59" s="65"/>
      <c r="K59" s="65"/>
      <c r="L59" s="65"/>
      <c r="M59" s="65"/>
    </row>
    <row r="60" spans="1:13" ht="12.75" customHeight="1" x14ac:dyDescent="0.25">
      <c r="A60" s="54" t="s">
        <v>52</v>
      </c>
      <c r="B60" s="68">
        <v>3</v>
      </c>
      <c r="C60" s="68">
        <v>3</v>
      </c>
      <c r="D60" s="68">
        <v>3</v>
      </c>
      <c r="E60" s="68">
        <v>0</v>
      </c>
      <c r="F60" s="68">
        <v>3</v>
      </c>
      <c r="G60" s="68">
        <v>0</v>
      </c>
      <c r="H60" s="65">
        <v>0.2</v>
      </c>
      <c r="I60" s="65">
        <v>0.2</v>
      </c>
      <c r="J60" s="65">
        <v>0.2</v>
      </c>
      <c r="K60" s="65">
        <v>0</v>
      </c>
      <c r="L60" s="65">
        <v>0.3</v>
      </c>
      <c r="M60" s="65">
        <v>0</v>
      </c>
    </row>
    <row r="61" spans="1:13" ht="12.75" customHeight="1" x14ac:dyDescent="0.25">
      <c r="A61" s="84" t="s">
        <v>40</v>
      </c>
      <c r="B61" s="96">
        <v>0</v>
      </c>
      <c r="C61" s="96">
        <v>0</v>
      </c>
      <c r="D61" s="97">
        <v>3</v>
      </c>
      <c r="E61" s="98">
        <v>0</v>
      </c>
      <c r="F61" s="98">
        <v>0</v>
      </c>
      <c r="G61" s="98">
        <v>0</v>
      </c>
      <c r="H61" s="95">
        <v>0</v>
      </c>
      <c r="I61" s="95">
        <v>0</v>
      </c>
      <c r="J61" s="95">
        <v>0.2</v>
      </c>
      <c r="K61" s="95">
        <v>0</v>
      </c>
      <c r="L61" s="95">
        <v>0</v>
      </c>
      <c r="M61" s="95">
        <v>0</v>
      </c>
    </row>
    <row r="62" spans="1:13" ht="12.75" customHeight="1" x14ac:dyDescent="0.25">
      <c r="A62" s="84" t="s">
        <v>44</v>
      </c>
      <c r="B62" s="96">
        <v>0</v>
      </c>
      <c r="C62" s="96">
        <v>0</v>
      </c>
      <c r="D62" s="97">
        <v>0</v>
      </c>
      <c r="E62" s="98">
        <v>0</v>
      </c>
      <c r="F62" s="98">
        <v>0</v>
      </c>
      <c r="G62" s="99">
        <v>0</v>
      </c>
      <c r="H62" s="95">
        <v>0</v>
      </c>
      <c r="I62" s="95">
        <v>0</v>
      </c>
      <c r="J62" s="95">
        <v>0</v>
      </c>
      <c r="K62" s="95">
        <v>0</v>
      </c>
      <c r="L62" s="95">
        <v>0</v>
      </c>
      <c r="M62" s="95">
        <v>0</v>
      </c>
    </row>
    <row r="63" spans="1:13" ht="12.75" customHeight="1" x14ac:dyDescent="0.25">
      <c r="A63" s="84" t="s">
        <v>43</v>
      </c>
      <c r="B63" s="96">
        <v>0</v>
      </c>
      <c r="C63" s="96">
        <v>0</v>
      </c>
      <c r="D63" s="97">
        <v>0</v>
      </c>
      <c r="E63" s="98">
        <v>0</v>
      </c>
      <c r="F63" s="98">
        <v>0</v>
      </c>
      <c r="G63" s="99">
        <v>0</v>
      </c>
      <c r="H63" s="95">
        <v>0</v>
      </c>
      <c r="I63" s="95">
        <v>0</v>
      </c>
      <c r="J63" s="95">
        <v>0</v>
      </c>
      <c r="K63" s="95">
        <v>0</v>
      </c>
      <c r="L63" s="95">
        <v>0</v>
      </c>
      <c r="M63" s="95">
        <v>0</v>
      </c>
    </row>
    <row r="64" spans="1:13" ht="12.75" customHeight="1" x14ac:dyDescent="0.25">
      <c r="A64" s="84" t="s">
        <v>41</v>
      </c>
      <c r="B64" s="96">
        <v>3</v>
      </c>
      <c r="C64" s="96">
        <v>0</v>
      </c>
      <c r="D64" s="97">
        <v>0</v>
      </c>
      <c r="E64" s="100">
        <v>0</v>
      </c>
      <c r="F64" s="101">
        <v>0</v>
      </c>
      <c r="G64" s="101">
        <v>0</v>
      </c>
      <c r="H64" s="95">
        <v>0.2</v>
      </c>
      <c r="I64" s="95">
        <v>0</v>
      </c>
      <c r="J64" s="95">
        <v>0</v>
      </c>
      <c r="K64" s="95">
        <v>0</v>
      </c>
      <c r="L64" s="95">
        <v>0</v>
      </c>
      <c r="M64" s="95">
        <v>0</v>
      </c>
    </row>
    <row r="65" spans="1:13" ht="12.75" customHeight="1" x14ac:dyDescent="0.25">
      <c r="A65" s="84" t="s">
        <v>12</v>
      </c>
      <c r="B65" s="96">
        <v>0</v>
      </c>
      <c r="C65" s="96">
        <v>3</v>
      </c>
      <c r="D65" s="97">
        <v>0</v>
      </c>
      <c r="E65" s="98">
        <v>0</v>
      </c>
      <c r="F65" s="98">
        <v>3</v>
      </c>
      <c r="G65" s="98">
        <v>0</v>
      </c>
      <c r="H65" s="95">
        <v>0</v>
      </c>
      <c r="I65" s="95">
        <v>0.2</v>
      </c>
      <c r="J65" s="95">
        <v>0</v>
      </c>
      <c r="K65" s="95">
        <v>0</v>
      </c>
      <c r="L65" s="95">
        <v>0.3</v>
      </c>
      <c r="M65" s="95">
        <v>0</v>
      </c>
    </row>
    <row r="66" spans="1:13" ht="25.7" customHeight="1" x14ac:dyDescent="0.25">
      <c r="A66" s="35" t="s">
        <v>13</v>
      </c>
      <c r="B66" s="57">
        <v>1295</v>
      </c>
      <c r="C66" s="57">
        <v>1291</v>
      </c>
      <c r="D66" s="58">
        <v>1301</v>
      </c>
      <c r="E66" s="59">
        <v>1063</v>
      </c>
      <c r="F66" s="59">
        <v>1161</v>
      </c>
      <c r="G66" s="60">
        <v>1335</v>
      </c>
      <c r="H66" s="67">
        <v>100</v>
      </c>
      <c r="I66" s="67">
        <v>100</v>
      </c>
      <c r="J66" s="67">
        <v>100</v>
      </c>
      <c r="K66" s="67">
        <v>100</v>
      </c>
      <c r="L66" s="67">
        <v>100</v>
      </c>
      <c r="M66" s="67">
        <v>100</v>
      </c>
    </row>
    <row r="67" spans="1:13" ht="12.75" customHeight="1" x14ac:dyDescent="0.25">
      <c r="A67" s="36"/>
      <c r="B67" s="109" t="s">
        <v>42</v>
      </c>
      <c r="C67" s="109"/>
      <c r="D67" s="109"/>
      <c r="E67" s="109"/>
      <c r="F67" s="109"/>
      <c r="G67" s="109"/>
      <c r="H67" s="109"/>
      <c r="I67" s="109"/>
      <c r="J67" s="109"/>
      <c r="K67" s="109"/>
      <c r="L67" s="109"/>
      <c r="M67" s="109"/>
    </row>
    <row r="68" spans="1:13" ht="12.75" customHeight="1" x14ac:dyDescent="0.25">
      <c r="A68" s="83" t="s">
        <v>50</v>
      </c>
      <c r="B68" s="68">
        <v>82</v>
      </c>
      <c r="C68" s="68">
        <v>81</v>
      </c>
      <c r="D68" s="68">
        <v>99</v>
      </c>
      <c r="E68" s="68">
        <v>127</v>
      </c>
      <c r="F68" s="68">
        <v>96</v>
      </c>
      <c r="G68" s="68">
        <v>101</v>
      </c>
      <c r="H68" s="65">
        <v>98.8</v>
      </c>
      <c r="I68" s="88" t="s">
        <v>49</v>
      </c>
      <c r="J68" s="65">
        <v>99</v>
      </c>
      <c r="K68" s="65">
        <v>91.4</v>
      </c>
      <c r="L68" s="65">
        <v>97</v>
      </c>
      <c r="M68" s="65">
        <v>93.5</v>
      </c>
    </row>
    <row r="69" spans="1:13" ht="12.75" customHeight="1" x14ac:dyDescent="0.25">
      <c r="A69" s="84" t="s">
        <v>51</v>
      </c>
      <c r="B69" s="94">
        <v>76</v>
      </c>
      <c r="C69" s="94">
        <v>83</v>
      </c>
      <c r="D69" s="94">
        <v>94</v>
      </c>
      <c r="E69" s="94">
        <v>124</v>
      </c>
      <c r="F69" s="94">
        <v>89</v>
      </c>
      <c r="G69" s="94">
        <v>99</v>
      </c>
      <c r="H69" s="95">
        <v>91.6</v>
      </c>
      <c r="I69" s="88" t="s">
        <v>49</v>
      </c>
      <c r="J69" s="95">
        <v>94</v>
      </c>
      <c r="K69" s="95">
        <v>89.2</v>
      </c>
      <c r="L69" s="95">
        <v>89.9</v>
      </c>
      <c r="M69" s="95">
        <v>91.7</v>
      </c>
    </row>
    <row r="70" spans="1:13" ht="12.75" customHeight="1" x14ac:dyDescent="0.25">
      <c r="A70" s="84" t="s">
        <v>39</v>
      </c>
      <c r="B70" s="94">
        <v>0</v>
      </c>
      <c r="C70" s="94">
        <v>0</v>
      </c>
      <c r="D70" s="94">
        <v>0</v>
      </c>
      <c r="E70" s="94">
        <v>6</v>
      </c>
      <c r="F70" s="94">
        <v>0</v>
      </c>
      <c r="G70" s="94">
        <v>3</v>
      </c>
      <c r="H70" s="95">
        <v>0</v>
      </c>
      <c r="I70" s="95">
        <v>0</v>
      </c>
      <c r="J70" s="95">
        <v>0</v>
      </c>
      <c r="K70" s="95">
        <v>4.3</v>
      </c>
      <c r="L70" s="95">
        <v>0</v>
      </c>
      <c r="M70" s="95">
        <v>2.8</v>
      </c>
    </row>
    <row r="71" spans="1:13" ht="12.75" customHeight="1" x14ac:dyDescent="0.25">
      <c r="A71" s="84"/>
      <c r="B71" s="68"/>
      <c r="C71" s="68"/>
      <c r="D71" s="68"/>
      <c r="E71" s="68"/>
      <c r="F71" s="68"/>
      <c r="G71" s="68"/>
      <c r="H71" s="65"/>
      <c r="I71" s="65"/>
      <c r="J71" s="65"/>
      <c r="K71" s="65"/>
      <c r="L71" s="65"/>
      <c r="M71" s="65"/>
    </row>
    <row r="72" spans="1:13" ht="12.75" customHeight="1" x14ac:dyDescent="0.25">
      <c r="A72" s="54" t="s">
        <v>52</v>
      </c>
      <c r="B72" s="68">
        <v>3</v>
      </c>
      <c r="C72" s="68">
        <v>3</v>
      </c>
      <c r="D72" s="68">
        <v>3</v>
      </c>
      <c r="E72" s="68">
        <v>8</v>
      </c>
      <c r="F72" s="68">
        <v>4</v>
      </c>
      <c r="G72" s="68">
        <v>8</v>
      </c>
      <c r="H72" s="65">
        <v>3.6</v>
      </c>
      <c r="I72" s="65">
        <v>3.7</v>
      </c>
      <c r="J72" s="65">
        <v>3</v>
      </c>
      <c r="K72" s="65">
        <v>5.8</v>
      </c>
      <c r="L72" s="65">
        <v>4</v>
      </c>
      <c r="M72" s="65">
        <v>7.4</v>
      </c>
    </row>
    <row r="73" spans="1:13" ht="12.75" customHeight="1" x14ac:dyDescent="0.25">
      <c r="A73" s="84" t="s">
        <v>40</v>
      </c>
      <c r="B73" s="96">
        <v>3</v>
      </c>
      <c r="C73" s="96">
        <v>0</v>
      </c>
      <c r="D73" s="97">
        <v>3</v>
      </c>
      <c r="E73" s="98">
        <v>6</v>
      </c>
      <c r="F73" s="98">
        <v>0</v>
      </c>
      <c r="G73" s="98">
        <v>0</v>
      </c>
      <c r="H73" s="95">
        <v>3.6</v>
      </c>
      <c r="I73" s="95">
        <v>0</v>
      </c>
      <c r="J73" s="95">
        <v>3</v>
      </c>
      <c r="K73" s="95">
        <v>4.3</v>
      </c>
      <c r="L73" s="95">
        <v>0</v>
      </c>
      <c r="M73" s="95">
        <v>0</v>
      </c>
    </row>
    <row r="74" spans="1:13" ht="12.75" customHeight="1" x14ac:dyDescent="0.25">
      <c r="A74" s="84" t="s">
        <v>44</v>
      </c>
      <c r="B74" s="96">
        <v>0</v>
      </c>
      <c r="C74" s="96">
        <v>0</v>
      </c>
      <c r="D74" s="97">
        <v>0</v>
      </c>
      <c r="E74" s="98">
        <v>4</v>
      </c>
      <c r="F74" s="98">
        <v>0</v>
      </c>
      <c r="G74" s="99">
        <v>0</v>
      </c>
      <c r="H74" s="95">
        <v>0</v>
      </c>
      <c r="I74" s="95">
        <v>0</v>
      </c>
      <c r="J74" s="95">
        <v>0</v>
      </c>
      <c r="K74" s="95">
        <v>2.9</v>
      </c>
      <c r="L74" s="95">
        <v>0</v>
      </c>
      <c r="M74" s="95">
        <v>0</v>
      </c>
    </row>
    <row r="75" spans="1:13" ht="12.75" customHeight="1" x14ac:dyDescent="0.25">
      <c r="A75" s="84" t="s">
        <v>43</v>
      </c>
      <c r="B75" s="96">
        <v>0</v>
      </c>
      <c r="C75" s="96">
        <v>0</v>
      </c>
      <c r="D75" s="97">
        <v>0</v>
      </c>
      <c r="E75" s="98">
        <v>0</v>
      </c>
      <c r="F75" s="98">
        <v>0</v>
      </c>
      <c r="G75" s="99">
        <v>0</v>
      </c>
      <c r="H75" s="95">
        <v>0</v>
      </c>
      <c r="I75" s="95">
        <v>0</v>
      </c>
      <c r="J75" s="95">
        <v>0</v>
      </c>
      <c r="K75" s="95">
        <v>0</v>
      </c>
      <c r="L75" s="95">
        <v>0</v>
      </c>
      <c r="M75" s="95">
        <v>0</v>
      </c>
    </row>
    <row r="76" spans="1:13" ht="12.75" customHeight="1" x14ac:dyDescent="0.25">
      <c r="A76" s="84" t="s">
        <v>41</v>
      </c>
      <c r="B76" s="96">
        <v>0</v>
      </c>
      <c r="C76" s="96">
        <v>0</v>
      </c>
      <c r="D76" s="97">
        <v>0</v>
      </c>
      <c r="E76" s="100">
        <v>0</v>
      </c>
      <c r="F76" s="101">
        <v>0</v>
      </c>
      <c r="G76" s="101">
        <v>0</v>
      </c>
      <c r="H76" s="95">
        <v>0</v>
      </c>
      <c r="I76" s="95">
        <v>0</v>
      </c>
      <c r="J76" s="95">
        <v>0</v>
      </c>
      <c r="K76" s="95">
        <v>0</v>
      </c>
      <c r="L76" s="95">
        <v>0</v>
      </c>
      <c r="M76" s="95">
        <v>0</v>
      </c>
    </row>
    <row r="77" spans="1:13" ht="12.75" customHeight="1" x14ac:dyDescent="0.25">
      <c r="A77" s="84" t="s">
        <v>12</v>
      </c>
      <c r="B77" s="96">
        <v>0</v>
      </c>
      <c r="C77" s="96">
        <v>0</v>
      </c>
      <c r="D77" s="97">
        <v>0</v>
      </c>
      <c r="E77" s="98">
        <v>0</v>
      </c>
      <c r="F77" s="98">
        <v>0</v>
      </c>
      <c r="G77" s="98">
        <v>0</v>
      </c>
      <c r="H77" s="95">
        <v>0</v>
      </c>
      <c r="I77" s="95">
        <v>0</v>
      </c>
      <c r="J77" s="95">
        <v>0</v>
      </c>
      <c r="K77" s="95">
        <v>0</v>
      </c>
      <c r="L77" s="95">
        <v>0</v>
      </c>
      <c r="M77" s="95">
        <v>0</v>
      </c>
    </row>
    <row r="78" spans="1:13" ht="25.7" customHeight="1" x14ac:dyDescent="0.25">
      <c r="A78" s="35" t="s">
        <v>13</v>
      </c>
      <c r="B78" s="57">
        <v>83</v>
      </c>
      <c r="C78" s="57">
        <v>81</v>
      </c>
      <c r="D78" s="58">
        <v>100</v>
      </c>
      <c r="E78" s="59">
        <v>139</v>
      </c>
      <c r="F78" s="59">
        <v>99</v>
      </c>
      <c r="G78" s="60">
        <v>108</v>
      </c>
      <c r="H78" s="67">
        <v>100</v>
      </c>
      <c r="I78" s="67">
        <v>100</v>
      </c>
      <c r="J78" s="67">
        <v>100</v>
      </c>
      <c r="K78" s="67">
        <v>100</v>
      </c>
      <c r="L78" s="67">
        <v>100</v>
      </c>
      <c r="M78" s="67">
        <v>100</v>
      </c>
    </row>
    <row r="79" spans="1:13" ht="12.75" customHeight="1" x14ac:dyDescent="0.25">
      <c r="A79" s="36"/>
      <c r="B79" s="109" t="s">
        <v>20</v>
      </c>
      <c r="C79" s="109"/>
      <c r="D79" s="109"/>
      <c r="E79" s="109"/>
      <c r="F79" s="109"/>
      <c r="G79" s="109"/>
      <c r="H79" s="109"/>
      <c r="I79" s="109"/>
      <c r="J79" s="109"/>
      <c r="K79" s="109"/>
      <c r="L79" s="109"/>
      <c r="M79" s="109"/>
    </row>
    <row r="80" spans="1:13" ht="12.75" customHeight="1" x14ac:dyDescent="0.25">
      <c r="A80" s="83" t="s">
        <v>50</v>
      </c>
      <c r="B80" s="68">
        <v>34919</v>
      </c>
      <c r="C80" s="68">
        <v>37480</v>
      </c>
      <c r="D80" s="68">
        <v>37227</v>
      </c>
      <c r="E80" s="68">
        <v>33859</v>
      </c>
      <c r="F80" s="68">
        <v>30723</v>
      </c>
      <c r="G80" s="68">
        <v>31804</v>
      </c>
      <c r="H80" s="65">
        <v>99.8</v>
      </c>
      <c r="I80" s="65">
        <v>99.9</v>
      </c>
      <c r="J80" s="65">
        <v>99.9</v>
      </c>
      <c r="K80" s="65">
        <v>99.9</v>
      </c>
      <c r="L80" s="65">
        <v>99.8</v>
      </c>
      <c r="M80" s="65">
        <v>99.8</v>
      </c>
    </row>
    <row r="81" spans="1:13" ht="12.75" customHeight="1" x14ac:dyDescent="0.25">
      <c r="A81" s="84" t="s">
        <v>51</v>
      </c>
      <c r="B81" s="94">
        <v>34885</v>
      </c>
      <c r="C81" s="94">
        <v>37446</v>
      </c>
      <c r="D81" s="94">
        <v>37179</v>
      </c>
      <c r="E81" s="94">
        <v>33815</v>
      </c>
      <c r="F81" s="94">
        <v>30669</v>
      </c>
      <c r="G81" s="94">
        <v>31766</v>
      </c>
      <c r="H81" s="95">
        <v>99.7</v>
      </c>
      <c r="I81" s="95">
        <v>99.8</v>
      </c>
      <c r="J81" s="95">
        <v>99.7</v>
      </c>
      <c r="K81" s="95">
        <v>99.7</v>
      </c>
      <c r="L81" s="95">
        <v>99.6</v>
      </c>
      <c r="M81" s="95">
        <v>99.7</v>
      </c>
    </row>
    <row r="82" spans="1:13" ht="12.75" customHeight="1" x14ac:dyDescent="0.25">
      <c r="A82" s="84" t="s">
        <v>39</v>
      </c>
      <c r="B82" s="94">
        <v>32</v>
      </c>
      <c r="C82" s="94">
        <v>35</v>
      </c>
      <c r="D82" s="94">
        <v>51</v>
      </c>
      <c r="E82" s="94">
        <v>40</v>
      </c>
      <c r="F82" s="94">
        <v>53</v>
      </c>
      <c r="G82" s="94">
        <v>44</v>
      </c>
      <c r="H82" s="95">
        <v>0.1</v>
      </c>
      <c r="I82" s="95">
        <v>0.1</v>
      </c>
      <c r="J82" s="95">
        <v>0.1</v>
      </c>
      <c r="K82" s="95">
        <v>0.1</v>
      </c>
      <c r="L82" s="95">
        <v>0.2</v>
      </c>
      <c r="M82" s="95">
        <v>0.1</v>
      </c>
    </row>
    <row r="83" spans="1:13" ht="12.75" customHeight="1" x14ac:dyDescent="0.25">
      <c r="A83" s="84"/>
      <c r="B83" s="68"/>
      <c r="C83" s="68"/>
      <c r="D83" s="68"/>
      <c r="E83" s="68"/>
      <c r="F83" s="68"/>
      <c r="G83" s="68"/>
      <c r="H83" s="65"/>
      <c r="I83" s="65"/>
      <c r="J83" s="65"/>
      <c r="K83" s="65"/>
      <c r="L83" s="65"/>
      <c r="M83" s="65"/>
    </row>
    <row r="84" spans="1:13" ht="12.75" customHeight="1" x14ac:dyDescent="0.25">
      <c r="A84" s="54" t="s">
        <v>52</v>
      </c>
      <c r="B84" s="68">
        <v>83</v>
      </c>
      <c r="C84" s="68">
        <v>31</v>
      </c>
      <c r="D84" s="68">
        <v>50</v>
      </c>
      <c r="E84" s="68">
        <v>47</v>
      </c>
      <c r="F84" s="68">
        <v>67</v>
      </c>
      <c r="G84" s="68">
        <v>50</v>
      </c>
      <c r="H84" s="65">
        <v>0.2</v>
      </c>
      <c r="I84" s="65">
        <v>0.1</v>
      </c>
      <c r="J84" s="65">
        <v>0.1</v>
      </c>
      <c r="K84" s="65">
        <v>0.1</v>
      </c>
      <c r="L84" s="65">
        <v>0.2</v>
      </c>
      <c r="M84" s="65">
        <v>0.2</v>
      </c>
    </row>
    <row r="85" spans="1:13" ht="12.75" customHeight="1" x14ac:dyDescent="0.25">
      <c r="A85" s="84" t="s">
        <v>40</v>
      </c>
      <c r="B85" s="96">
        <v>37</v>
      </c>
      <c r="C85" s="96">
        <v>21</v>
      </c>
      <c r="D85" s="97">
        <v>37</v>
      </c>
      <c r="E85" s="98">
        <v>36</v>
      </c>
      <c r="F85" s="98">
        <v>43</v>
      </c>
      <c r="G85" s="98">
        <v>40</v>
      </c>
      <c r="H85" s="95">
        <v>0.1</v>
      </c>
      <c r="I85" s="95">
        <v>0.1</v>
      </c>
      <c r="J85" s="95">
        <v>0.1</v>
      </c>
      <c r="K85" s="95">
        <v>0.1</v>
      </c>
      <c r="L85" s="95">
        <v>0.1</v>
      </c>
      <c r="M85" s="95">
        <v>0.1</v>
      </c>
    </row>
    <row r="86" spans="1:13" ht="12.75" customHeight="1" x14ac:dyDescent="0.25">
      <c r="A86" s="84" t="s">
        <v>44</v>
      </c>
      <c r="B86" s="96">
        <v>6</v>
      </c>
      <c r="C86" s="96">
        <v>5</v>
      </c>
      <c r="D86" s="97">
        <v>7</v>
      </c>
      <c r="E86" s="98">
        <v>3</v>
      </c>
      <c r="F86" s="98">
        <v>17</v>
      </c>
      <c r="G86" s="99">
        <v>9</v>
      </c>
      <c r="H86" s="95">
        <v>0</v>
      </c>
      <c r="I86" s="95">
        <v>0</v>
      </c>
      <c r="J86" s="95">
        <v>0</v>
      </c>
      <c r="K86" s="95">
        <v>0</v>
      </c>
      <c r="L86" s="95">
        <v>0.1</v>
      </c>
      <c r="M86" s="95">
        <v>0</v>
      </c>
    </row>
    <row r="87" spans="1:13" ht="12.75" customHeight="1" x14ac:dyDescent="0.25">
      <c r="A87" s="84" t="s">
        <v>43</v>
      </c>
      <c r="B87" s="96">
        <v>0</v>
      </c>
      <c r="C87" s="96">
        <v>0</v>
      </c>
      <c r="D87" s="97">
        <v>0</v>
      </c>
      <c r="E87" s="98">
        <v>0</v>
      </c>
      <c r="F87" s="98">
        <v>3</v>
      </c>
      <c r="G87" s="99">
        <v>3</v>
      </c>
      <c r="H87" s="95">
        <v>0</v>
      </c>
      <c r="I87" s="95">
        <v>0</v>
      </c>
      <c r="J87" s="95">
        <v>0</v>
      </c>
      <c r="K87" s="95">
        <v>0</v>
      </c>
      <c r="L87" s="95">
        <v>0</v>
      </c>
      <c r="M87" s="95">
        <v>0</v>
      </c>
    </row>
    <row r="88" spans="1:13" ht="12.75" customHeight="1" x14ac:dyDescent="0.25">
      <c r="A88" s="84" t="s">
        <v>41</v>
      </c>
      <c r="B88" s="96">
        <v>26</v>
      </c>
      <c r="C88" s="96">
        <v>0</v>
      </c>
      <c r="D88" s="97">
        <v>0</v>
      </c>
      <c r="E88" s="100">
        <v>3</v>
      </c>
      <c r="F88" s="101">
        <v>3</v>
      </c>
      <c r="G88" s="101">
        <v>0</v>
      </c>
      <c r="H88" s="95">
        <v>0.1</v>
      </c>
      <c r="I88" s="95">
        <v>0</v>
      </c>
      <c r="J88" s="95">
        <v>0</v>
      </c>
      <c r="K88" s="95">
        <v>0</v>
      </c>
      <c r="L88" s="95">
        <v>0</v>
      </c>
      <c r="M88" s="95">
        <v>0</v>
      </c>
    </row>
    <row r="89" spans="1:13" ht="12.75" customHeight="1" x14ac:dyDescent="0.25">
      <c r="A89" s="84" t="s">
        <v>12</v>
      </c>
      <c r="B89" s="96">
        <v>9</v>
      </c>
      <c r="C89" s="96">
        <v>3</v>
      </c>
      <c r="D89" s="97">
        <v>3</v>
      </c>
      <c r="E89" s="98">
        <v>0</v>
      </c>
      <c r="F89" s="98">
        <v>0</v>
      </c>
      <c r="G89" s="98">
        <v>0</v>
      </c>
      <c r="H89" s="95">
        <v>0</v>
      </c>
      <c r="I89" s="95">
        <v>0</v>
      </c>
      <c r="J89" s="95">
        <v>0</v>
      </c>
      <c r="K89" s="95">
        <v>0</v>
      </c>
      <c r="L89" s="95">
        <v>0</v>
      </c>
      <c r="M89" s="95">
        <v>0</v>
      </c>
    </row>
    <row r="90" spans="1:13" ht="25.7" customHeight="1" x14ac:dyDescent="0.25">
      <c r="A90" s="35" t="s">
        <v>13</v>
      </c>
      <c r="B90" s="57">
        <v>35004</v>
      </c>
      <c r="C90" s="57">
        <v>37515</v>
      </c>
      <c r="D90" s="58">
        <v>37278</v>
      </c>
      <c r="E90" s="59">
        <v>33902</v>
      </c>
      <c r="F90" s="59">
        <v>30788</v>
      </c>
      <c r="G90" s="60">
        <v>31854</v>
      </c>
      <c r="H90" s="67">
        <v>100</v>
      </c>
      <c r="I90" s="67">
        <v>100</v>
      </c>
      <c r="J90" s="67">
        <v>100</v>
      </c>
      <c r="K90" s="67">
        <v>100</v>
      </c>
      <c r="L90" s="67">
        <v>100</v>
      </c>
      <c r="M90" s="67">
        <v>100</v>
      </c>
    </row>
    <row r="91" spans="1:13" ht="12.75" customHeight="1" x14ac:dyDescent="0.25">
      <c r="A91" s="36"/>
      <c r="B91" s="109" t="s">
        <v>21</v>
      </c>
      <c r="C91" s="109"/>
      <c r="D91" s="109"/>
      <c r="E91" s="109"/>
      <c r="F91" s="109"/>
      <c r="G91" s="109"/>
      <c r="H91" s="109"/>
      <c r="I91" s="109"/>
      <c r="J91" s="109"/>
      <c r="K91" s="109"/>
      <c r="L91" s="109"/>
      <c r="M91" s="109"/>
    </row>
    <row r="92" spans="1:13" ht="12.75" customHeight="1" x14ac:dyDescent="0.25">
      <c r="A92" s="83" t="s">
        <v>50</v>
      </c>
      <c r="B92" s="68">
        <v>8041</v>
      </c>
      <c r="C92" s="68">
        <v>8392</v>
      </c>
      <c r="D92" s="68">
        <v>8322</v>
      </c>
      <c r="E92" s="68">
        <v>7740</v>
      </c>
      <c r="F92" s="68">
        <v>7219</v>
      </c>
      <c r="G92" s="68">
        <v>7641</v>
      </c>
      <c r="H92" s="65">
        <v>99.7</v>
      </c>
      <c r="I92" s="65">
        <v>99.7</v>
      </c>
      <c r="J92" s="65">
        <v>99.6</v>
      </c>
      <c r="K92" s="65">
        <v>99.7</v>
      </c>
      <c r="L92" s="65">
        <v>99.6</v>
      </c>
      <c r="M92" s="65">
        <v>99.7</v>
      </c>
    </row>
    <row r="93" spans="1:13" ht="12.75" customHeight="1" x14ac:dyDescent="0.25">
      <c r="A93" s="84" t="s">
        <v>51</v>
      </c>
      <c r="B93" s="94">
        <v>8015</v>
      </c>
      <c r="C93" s="94">
        <v>8352</v>
      </c>
      <c r="D93" s="94">
        <v>8295</v>
      </c>
      <c r="E93" s="94">
        <v>7712</v>
      </c>
      <c r="F93" s="94">
        <v>7195</v>
      </c>
      <c r="G93" s="94">
        <v>7621</v>
      </c>
      <c r="H93" s="95">
        <v>99.4</v>
      </c>
      <c r="I93" s="95">
        <v>99.2</v>
      </c>
      <c r="J93" s="95">
        <v>99.3</v>
      </c>
      <c r="K93" s="95">
        <v>99.3</v>
      </c>
      <c r="L93" s="95">
        <v>99.3</v>
      </c>
      <c r="M93" s="95">
        <v>99.4</v>
      </c>
    </row>
    <row r="94" spans="1:13" ht="12.75" customHeight="1" x14ac:dyDescent="0.25">
      <c r="A94" s="84" t="s">
        <v>39</v>
      </c>
      <c r="B94" s="94">
        <v>31</v>
      </c>
      <c r="C94" s="94">
        <v>32</v>
      </c>
      <c r="D94" s="94">
        <v>27</v>
      </c>
      <c r="E94" s="94">
        <v>27</v>
      </c>
      <c r="F94" s="94">
        <v>29</v>
      </c>
      <c r="G94" s="94">
        <v>21</v>
      </c>
      <c r="H94" s="95">
        <v>0.4</v>
      </c>
      <c r="I94" s="95">
        <v>0.4</v>
      </c>
      <c r="J94" s="95">
        <v>0.3</v>
      </c>
      <c r="K94" s="95">
        <v>0.3</v>
      </c>
      <c r="L94" s="95">
        <v>0.4</v>
      </c>
      <c r="M94" s="95">
        <v>0.3</v>
      </c>
    </row>
    <row r="95" spans="1:13" ht="12.75" customHeight="1" x14ac:dyDescent="0.25">
      <c r="A95" s="84"/>
      <c r="B95" s="68"/>
      <c r="C95" s="68"/>
      <c r="D95" s="68"/>
      <c r="E95" s="68"/>
      <c r="F95" s="68"/>
      <c r="G95" s="68"/>
      <c r="H95" s="65"/>
      <c r="I95" s="65"/>
      <c r="J95" s="65"/>
      <c r="K95" s="65"/>
      <c r="L95" s="65"/>
      <c r="M95" s="65"/>
    </row>
    <row r="96" spans="1:13" ht="12.75" customHeight="1" x14ac:dyDescent="0.25">
      <c r="A96" s="54" t="s">
        <v>52</v>
      </c>
      <c r="B96" s="68">
        <v>32</v>
      </c>
      <c r="C96" s="68">
        <v>28</v>
      </c>
      <c r="D96" s="68">
        <v>33</v>
      </c>
      <c r="E96" s="68">
        <v>26</v>
      </c>
      <c r="F96" s="68">
        <v>28</v>
      </c>
      <c r="G96" s="68">
        <v>21</v>
      </c>
      <c r="H96" s="65">
        <v>0.4</v>
      </c>
      <c r="I96" s="65">
        <v>0.3</v>
      </c>
      <c r="J96" s="65">
        <v>0.4</v>
      </c>
      <c r="K96" s="65">
        <v>0.3</v>
      </c>
      <c r="L96" s="65">
        <v>0.4</v>
      </c>
      <c r="M96" s="65">
        <v>0.3</v>
      </c>
    </row>
    <row r="97" spans="1:13" ht="12.75" customHeight="1" x14ac:dyDescent="0.25">
      <c r="A97" s="84" t="s">
        <v>40</v>
      </c>
      <c r="B97" s="96">
        <v>16</v>
      </c>
      <c r="C97" s="96">
        <v>18</v>
      </c>
      <c r="D97" s="97">
        <v>25</v>
      </c>
      <c r="E97" s="98">
        <v>19</v>
      </c>
      <c r="F97" s="98">
        <v>18</v>
      </c>
      <c r="G97" s="98">
        <v>12</v>
      </c>
      <c r="H97" s="95">
        <v>0.2</v>
      </c>
      <c r="I97" s="95">
        <v>0.2</v>
      </c>
      <c r="J97" s="95">
        <v>0.3</v>
      </c>
      <c r="K97" s="95">
        <v>0.2</v>
      </c>
      <c r="L97" s="95">
        <v>0.2</v>
      </c>
      <c r="M97" s="95">
        <v>0.2</v>
      </c>
    </row>
    <row r="98" spans="1:13" ht="12.75" customHeight="1" x14ac:dyDescent="0.25">
      <c r="A98" s="84" t="s">
        <v>44</v>
      </c>
      <c r="B98" s="96">
        <v>6</v>
      </c>
      <c r="C98" s="96">
        <v>5</v>
      </c>
      <c r="D98" s="97">
        <v>10</v>
      </c>
      <c r="E98" s="98">
        <v>3</v>
      </c>
      <c r="F98" s="98">
        <v>9</v>
      </c>
      <c r="G98" s="99">
        <v>7</v>
      </c>
      <c r="H98" s="95">
        <v>0.1</v>
      </c>
      <c r="I98" s="95">
        <v>0.1</v>
      </c>
      <c r="J98" s="95">
        <v>0.1</v>
      </c>
      <c r="K98" s="95">
        <v>0</v>
      </c>
      <c r="L98" s="95">
        <v>0.1</v>
      </c>
      <c r="M98" s="95">
        <v>0.1</v>
      </c>
    </row>
    <row r="99" spans="1:13" ht="12.75" customHeight="1" x14ac:dyDescent="0.25">
      <c r="A99" s="84" t="s">
        <v>43</v>
      </c>
      <c r="B99" s="96">
        <v>0</v>
      </c>
      <c r="C99" s="96">
        <v>0</v>
      </c>
      <c r="D99" s="97">
        <v>4</v>
      </c>
      <c r="E99" s="98">
        <v>3</v>
      </c>
      <c r="F99" s="98">
        <v>0</v>
      </c>
      <c r="G99" s="99">
        <v>0</v>
      </c>
      <c r="H99" s="95">
        <v>0</v>
      </c>
      <c r="I99" s="95">
        <v>0</v>
      </c>
      <c r="J99" s="95">
        <v>0</v>
      </c>
      <c r="K99" s="95">
        <v>0</v>
      </c>
      <c r="L99" s="95">
        <v>0</v>
      </c>
      <c r="M99" s="95">
        <v>0</v>
      </c>
    </row>
    <row r="100" spans="1:13" ht="12.75" customHeight="1" x14ac:dyDescent="0.25">
      <c r="A100" s="84" t="s">
        <v>41</v>
      </c>
      <c r="B100" s="96">
        <v>0</v>
      </c>
      <c r="C100" s="96">
        <v>0</v>
      </c>
      <c r="D100" s="97">
        <v>4</v>
      </c>
      <c r="E100" s="100">
        <v>0</v>
      </c>
      <c r="F100" s="101">
        <v>0</v>
      </c>
      <c r="G100" s="101">
        <v>0</v>
      </c>
      <c r="H100" s="95">
        <v>0</v>
      </c>
      <c r="I100" s="95">
        <v>0</v>
      </c>
      <c r="J100" s="95">
        <v>0</v>
      </c>
      <c r="K100" s="95">
        <v>0</v>
      </c>
      <c r="L100" s="95">
        <v>0</v>
      </c>
      <c r="M100" s="95">
        <v>0</v>
      </c>
    </row>
    <row r="101" spans="1:13" ht="12.75" customHeight="1" x14ac:dyDescent="0.25">
      <c r="A101" s="84" t="s">
        <v>12</v>
      </c>
      <c r="B101" s="96">
        <v>0</v>
      </c>
      <c r="C101" s="96">
        <v>0</v>
      </c>
      <c r="D101" s="97">
        <v>0</v>
      </c>
      <c r="E101" s="98">
        <v>0</v>
      </c>
      <c r="F101" s="98">
        <v>0</v>
      </c>
      <c r="G101" s="98">
        <v>0</v>
      </c>
      <c r="H101" s="95">
        <v>0</v>
      </c>
      <c r="I101" s="95">
        <v>0</v>
      </c>
      <c r="J101" s="95">
        <v>0</v>
      </c>
      <c r="K101" s="95">
        <v>0</v>
      </c>
      <c r="L101" s="95">
        <v>0</v>
      </c>
      <c r="M101" s="95">
        <v>0</v>
      </c>
    </row>
    <row r="102" spans="1:13" ht="25.7" customHeight="1" x14ac:dyDescent="0.25">
      <c r="A102" s="37" t="s">
        <v>13</v>
      </c>
      <c r="B102" s="57">
        <v>8067</v>
      </c>
      <c r="C102" s="57">
        <v>8416</v>
      </c>
      <c r="D102" s="58">
        <v>8357</v>
      </c>
      <c r="E102" s="59">
        <v>7764</v>
      </c>
      <c r="F102" s="59">
        <v>7248</v>
      </c>
      <c r="G102" s="60">
        <v>7664</v>
      </c>
      <c r="H102" s="67">
        <v>100</v>
      </c>
      <c r="I102" s="67">
        <v>100</v>
      </c>
      <c r="J102" s="67">
        <v>100</v>
      </c>
      <c r="K102" s="67">
        <v>100</v>
      </c>
      <c r="L102" s="67">
        <v>100</v>
      </c>
      <c r="M102" s="67">
        <v>100</v>
      </c>
    </row>
    <row r="103" spans="1:13" ht="12.75" customHeight="1" x14ac:dyDescent="0.25">
      <c r="A103" s="36"/>
      <c r="B103" s="109" t="s">
        <v>22</v>
      </c>
      <c r="C103" s="109"/>
      <c r="D103" s="109"/>
      <c r="E103" s="109"/>
      <c r="F103" s="109"/>
      <c r="G103" s="109"/>
      <c r="H103" s="109"/>
      <c r="I103" s="109"/>
      <c r="J103" s="109"/>
      <c r="K103" s="109"/>
      <c r="L103" s="109"/>
      <c r="M103" s="109"/>
    </row>
    <row r="104" spans="1:13" ht="12.75" customHeight="1" x14ac:dyDescent="0.25">
      <c r="A104" s="83" t="s">
        <v>50</v>
      </c>
      <c r="B104" s="68">
        <v>80798</v>
      </c>
      <c r="C104" s="68">
        <v>92209</v>
      </c>
      <c r="D104" s="68">
        <v>87966</v>
      </c>
      <c r="E104" s="68">
        <v>82406</v>
      </c>
      <c r="F104" s="68">
        <v>76702</v>
      </c>
      <c r="G104" s="68">
        <v>89158</v>
      </c>
      <c r="H104" s="65">
        <v>99.7</v>
      </c>
      <c r="I104" s="65">
        <v>99.7</v>
      </c>
      <c r="J104" s="65">
        <v>99.7</v>
      </c>
      <c r="K104" s="65">
        <v>99.7</v>
      </c>
      <c r="L104" s="65">
        <v>99.7</v>
      </c>
      <c r="M104" s="65">
        <v>99.8</v>
      </c>
    </row>
    <row r="105" spans="1:13" ht="12.75" customHeight="1" x14ac:dyDescent="0.25">
      <c r="A105" s="84" t="s">
        <v>51</v>
      </c>
      <c r="B105" s="94">
        <v>80559</v>
      </c>
      <c r="C105" s="94">
        <v>91908</v>
      </c>
      <c r="D105" s="94">
        <v>87674</v>
      </c>
      <c r="E105" s="94">
        <v>82165</v>
      </c>
      <c r="F105" s="94">
        <v>76481</v>
      </c>
      <c r="G105" s="94">
        <v>88895</v>
      </c>
      <c r="H105" s="95">
        <v>99.4</v>
      </c>
      <c r="I105" s="95">
        <v>99.4</v>
      </c>
      <c r="J105" s="95">
        <v>99.4</v>
      </c>
      <c r="K105" s="95">
        <v>99.4</v>
      </c>
      <c r="L105" s="95">
        <v>99.5</v>
      </c>
      <c r="M105" s="95">
        <v>99.5</v>
      </c>
    </row>
    <row r="106" spans="1:13" ht="12.75" customHeight="1" x14ac:dyDescent="0.25">
      <c r="A106" s="84" t="s">
        <v>39</v>
      </c>
      <c r="B106" s="94">
        <v>246</v>
      </c>
      <c r="C106" s="94">
        <v>302</v>
      </c>
      <c r="D106" s="94">
        <v>286</v>
      </c>
      <c r="E106" s="94">
        <v>240</v>
      </c>
      <c r="F106" s="94">
        <v>221</v>
      </c>
      <c r="G106" s="94">
        <v>256</v>
      </c>
      <c r="H106" s="95">
        <v>0.3</v>
      </c>
      <c r="I106" s="95">
        <v>0.3</v>
      </c>
      <c r="J106" s="95">
        <v>0.3</v>
      </c>
      <c r="K106" s="95">
        <v>0.3</v>
      </c>
      <c r="L106" s="95">
        <v>0.3</v>
      </c>
      <c r="M106" s="95">
        <v>0.3</v>
      </c>
    </row>
    <row r="107" spans="1:13" ht="12.75" customHeight="1" x14ac:dyDescent="0.25">
      <c r="A107" s="84"/>
      <c r="B107" s="68"/>
      <c r="C107" s="68"/>
      <c r="D107" s="68"/>
      <c r="E107" s="68"/>
      <c r="F107" s="68"/>
      <c r="G107" s="68"/>
      <c r="H107" s="65"/>
      <c r="I107" s="65"/>
      <c r="J107" s="65"/>
      <c r="K107" s="65"/>
      <c r="L107" s="65"/>
      <c r="M107" s="65"/>
    </row>
    <row r="108" spans="1:13" ht="12.75" customHeight="1" x14ac:dyDescent="0.25">
      <c r="A108" s="54" t="s">
        <v>52</v>
      </c>
      <c r="B108" s="68">
        <v>234</v>
      </c>
      <c r="C108" s="68">
        <v>275</v>
      </c>
      <c r="D108" s="68">
        <v>247</v>
      </c>
      <c r="E108" s="68">
        <v>226</v>
      </c>
      <c r="F108" s="68">
        <v>199</v>
      </c>
      <c r="G108" s="68">
        <v>200</v>
      </c>
      <c r="H108" s="65">
        <v>0.3</v>
      </c>
      <c r="I108" s="65">
        <v>0.3</v>
      </c>
      <c r="J108" s="65">
        <v>0.3</v>
      </c>
      <c r="K108" s="65">
        <v>0.3</v>
      </c>
      <c r="L108" s="65">
        <v>0.3</v>
      </c>
      <c r="M108" s="65">
        <v>0.2</v>
      </c>
    </row>
    <row r="109" spans="1:13" ht="12.75" customHeight="1" x14ac:dyDescent="0.25">
      <c r="A109" s="84" t="s">
        <v>40</v>
      </c>
      <c r="B109" s="96">
        <v>164</v>
      </c>
      <c r="C109" s="96">
        <v>193</v>
      </c>
      <c r="D109" s="97">
        <v>177</v>
      </c>
      <c r="E109" s="98">
        <v>140</v>
      </c>
      <c r="F109" s="98">
        <v>132</v>
      </c>
      <c r="G109" s="98">
        <v>128</v>
      </c>
      <c r="H109" s="95">
        <v>0.2</v>
      </c>
      <c r="I109" s="95">
        <v>0.2</v>
      </c>
      <c r="J109" s="95">
        <v>0.2</v>
      </c>
      <c r="K109" s="95">
        <v>0.2</v>
      </c>
      <c r="L109" s="95">
        <v>0.2</v>
      </c>
      <c r="M109" s="95">
        <v>0.1</v>
      </c>
    </row>
    <row r="110" spans="1:13" ht="12.75" customHeight="1" x14ac:dyDescent="0.25">
      <c r="A110" s="84" t="s">
        <v>44</v>
      </c>
      <c r="B110" s="96">
        <v>49</v>
      </c>
      <c r="C110" s="96">
        <v>62</v>
      </c>
      <c r="D110" s="97">
        <v>50</v>
      </c>
      <c r="E110" s="98">
        <v>53</v>
      </c>
      <c r="F110" s="98">
        <v>40</v>
      </c>
      <c r="G110" s="99">
        <v>41</v>
      </c>
      <c r="H110" s="95">
        <v>0.1</v>
      </c>
      <c r="I110" s="95">
        <v>0.1</v>
      </c>
      <c r="J110" s="95">
        <v>0.1</v>
      </c>
      <c r="K110" s="95">
        <v>0.1</v>
      </c>
      <c r="L110" s="95">
        <v>0.1</v>
      </c>
      <c r="M110" s="95">
        <v>0</v>
      </c>
    </row>
    <row r="111" spans="1:13" ht="12.75" customHeight="1" x14ac:dyDescent="0.25">
      <c r="A111" s="84" t="s">
        <v>43</v>
      </c>
      <c r="B111" s="96">
        <v>10</v>
      </c>
      <c r="C111" s="96">
        <v>9</v>
      </c>
      <c r="D111" s="97">
        <v>12</v>
      </c>
      <c r="E111" s="98">
        <v>13</v>
      </c>
      <c r="F111" s="98">
        <v>11</v>
      </c>
      <c r="G111" s="99">
        <v>12</v>
      </c>
      <c r="H111" s="95">
        <v>0</v>
      </c>
      <c r="I111" s="95">
        <v>0</v>
      </c>
      <c r="J111" s="95">
        <v>0</v>
      </c>
      <c r="K111" s="95">
        <v>0</v>
      </c>
      <c r="L111" s="95">
        <v>0</v>
      </c>
      <c r="M111" s="95">
        <v>0</v>
      </c>
    </row>
    <row r="112" spans="1:13" ht="12.75" customHeight="1" x14ac:dyDescent="0.25">
      <c r="A112" s="84" t="s">
        <v>41</v>
      </c>
      <c r="B112" s="96">
        <v>10</v>
      </c>
      <c r="C112" s="96">
        <v>11</v>
      </c>
      <c r="D112" s="97">
        <v>9</v>
      </c>
      <c r="E112" s="100">
        <v>12</v>
      </c>
      <c r="F112" s="101">
        <v>14</v>
      </c>
      <c r="G112" s="101">
        <v>12</v>
      </c>
      <c r="H112" s="95">
        <v>0</v>
      </c>
      <c r="I112" s="95">
        <v>0</v>
      </c>
      <c r="J112" s="95">
        <v>0</v>
      </c>
      <c r="K112" s="95">
        <v>0</v>
      </c>
      <c r="L112" s="95">
        <v>0</v>
      </c>
      <c r="M112" s="95">
        <v>0</v>
      </c>
    </row>
    <row r="113" spans="1:13" ht="12.75" customHeight="1" x14ac:dyDescent="0.25">
      <c r="A113" s="84" t="s">
        <v>12</v>
      </c>
      <c r="B113" s="96">
        <v>4</v>
      </c>
      <c r="C113" s="96">
        <v>0</v>
      </c>
      <c r="D113" s="97">
        <v>3</v>
      </c>
      <c r="E113" s="98">
        <v>3</v>
      </c>
      <c r="F113" s="98">
        <v>3</v>
      </c>
      <c r="G113" s="98">
        <v>3</v>
      </c>
      <c r="H113" s="95">
        <v>0</v>
      </c>
      <c r="I113" s="95">
        <v>0</v>
      </c>
      <c r="J113" s="95">
        <v>0</v>
      </c>
      <c r="K113" s="95">
        <v>0</v>
      </c>
      <c r="L113" s="95">
        <v>0</v>
      </c>
      <c r="M113" s="95">
        <v>0</v>
      </c>
    </row>
    <row r="114" spans="1:13" ht="25.7" customHeight="1" x14ac:dyDescent="0.25">
      <c r="A114" s="37" t="s">
        <v>13</v>
      </c>
      <c r="B114" s="61">
        <v>81039</v>
      </c>
      <c r="C114" s="61">
        <v>92483</v>
      </c>
      <c r="D114" s="62">
        <v>88215</v>
      </c>
      <c r="E114" s="63">
        <v>82630</v>
      </c>
      <c r="F114" s="63">
        <v>76897</v>
      </c>
      <c r="G114" s="64">
        <v>89353</v>
      </c>
      <c r="H114" s="66">
        <v>100</v>
      </c>
      <c r="I114" s="66">
        <v>100</v>
      </c>
      <c r="J114" s="66">
        <v>100</v>
      </c>
      <c r="K114" s="66">
        <v>100</v>
      </c>
      <c r="L114" s="66">
        <v>100</v>
      </c>
      <c r="M114" s="66">
        <v>100</v>
      </c>
    </row>
    <row r="115" spans="1:13" ht="12.75" customHeight="1" x14ac:dyDescent="0.25"/>
    <row r="116" spans="1:13" ht="12.75" customHeight="1" x14ac:dyDescent="0.25"/>
    <row r="117" spans="1:13" ht="12.75" customHeight="1" x14ac:dyDescent="0.25">
      <c r="A117" s="38" t="s">
        <v>46</v>
      </c>
    </row>
    <row r="118" spans="1:13" ht="12.75" customHeight="1" x14ac:dyDescent="0.25"/>
    <row r="119" spans="1:13" ht="12.75" customHeight="1" x14ac:dyDescent="0.25"/>
    <row r="120" spans="1:13" ht="12.75" customHeight="1" x14ac:dyDescent="0.25"/>
    <row r="121" spans="1:13" ht="12.75" customHeight="1" x14ac:dyDescent="0.25"/>
    <row r="122" spans="1:13" ht="12.75" customHeight="1" x14ac:dyDescent="0.25"/>
    <row r="123" spans="1:13" ht="12.75" customHeight="1" x14ac:dyDescent="0.25"/>
    <row r="124" spans="1:13" ht="12.75" customHeight="1" x14ac:dyDescent="0.25"/>
    <row r="125" spans="1:13" ht="12.75" customHeight="1" x14ac:dyDescent="0.25"/>
    <row r="126" spans="1:13" ht="12.75" customHeight="1" x14ac:dyDescent="0.25"/>
    <row r="127" spans="1:13" ht="12.75" customHeight="1" x14ac:dyDescent="0.25"/>
    <row r="128" spans="1:13"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sheetData>
  <mergeCells count="12">
    <mergeCell ref="A1:N1"/>
    <mergeCell ref="B5:G5"/>
    <mergeCell ref="H5:M5"/>
    <mergeCell ref="B7:M7"/>
    <mergeCell ref="B19:M19"/>
    <mergeCell ref="B79:M79"/>
    <mergeCell ref="B91:M91"/>
    <mergeCell ref="B103:M103"/>
    <mergeCell ref="B31:M31"/>
    <mergeCell ref="B43:M43"/>
    <mergeCell ref="B55:M55"/>
    <mergeCell ref="B67:M67"/>
  </mergeCells>
  <hyperlinks>
    <hyperlink ref="A117" r:id="rId1" display="© Commonwealth of Australia 2018" xr:uid="{6198FA3E-3EF7-498A-8C7C-DF0C6A2F21DB}"/>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FCE2B-C592-4CD7-A7AC-E32569464CFF}">
  <sheetPr>
    <pageSetUpPr fitToPage="1"/>
  </sheetPr>
  <dimension ref="A1:N194"/>
  <sheetViews>
    <sheetView zoomScaleNormal="100" workbookViewId="0">
      <pane xSplit="1" ySplit="6" topLeftCell="B7" activePane="bottomRight" state="frozen"/>
      <selection sqref="A1:N1"/>
      <selection pane="topRight" sqref="A1:N1"/>
      <selection pane="bottomLeft" sqref="A1:N1"/>
      <selection pane="bottomRight" sqref="A1:N1"/>
    </sheetView>
  </sheetViews>
  <sheetFormatPr defaultRowHeight="15" x14ac:dyDescent="0.25"/>
  <cols>
    <col min="1" max="1" width="26.7109375" customWidth="1"/>
    <col min="2" max="19" width="11.5703125" customWidth="1"/>
  </cols>
  <sheetData>
    <row r="1" spans="1:14" ht="60" customHeight="1" x14ac:dyDescent="0.25">
      <c r="A1" s="110" t="s">
        <v>6</v>
      </c>
      <c r="B1" s="110"/>
      <c r="C1" s="110"/>
      <c r="D1" s="110"/>
      <c r="E1" s="110"/>
      <c r="F1" s="110"/>
      <c r="G1" s="110"/>
      <c r="H1" s="110"/>
      <c r="I1" s="110"/>
      <c r="J1" s="110"/>
      <c r="K1" s="110"/>
      <c r="L1" s="110"/>
      <c r="M1" s="110"/>
      <c r="N1" s="110"/>
    </row>
    <row r="2" spans="1:14" ht="15.75" customHeight="1" x14ac:dyDescent="0.25">
      <c r="A2" s="21" t="str">
        <f>'Contents '!A2</f>
        <v>45100DO007_2019 Recorded Crime – Victims, Australia, 2019</v>
      </c>
    </row>
    <row r="3" spans="1:14" ht="15.75" customHeight="1" x14ac:dyDescent="0.25">
      <c r="A3" s="24" t="str">
        <f>'Contents '!A3</f>
        <v>Released at 11.30am (Canberra time) Thurs 29 April 2021</v>
      </c>
    </row>
    <row r="4" spans="1:14" ht="25.7" customHeight="1" x14ac:dyDescent="0.25">
      <c r="A4" s="27" t="s">
        <v>35</v>
      </c>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68">
        <v>12</v>
      </c>
      <c r="C8" s="68">
        <v>8</v>
      </c>
      <c r="D8" s="68">
        <v>12</v>
      </c>
      <c r="E8" s="68">
        <v>5</v>
      </c>
      <c r="F8" s="68">
        <v>7</v>
      </c>
      <c r="G8" s="68">
        <v>7</v>
      </c>
      <c r="H8" s="65">
        <v>100</v>
      </c>
      <c r="I8" s="65">
        <v>100</v>
      </c>
      <c r="J8" s="65">
        <v>100</v>
      </c>
      <c r="K8" s="65">
        <v>100</v>
      </c>
      <c r="L8" s="65">
        <v>100</v>
      </c>
      <c r="M8" s="65">
        <v>100</v>
      </c>
    </row>
    <row r="9" spans="1:14" ht="12.75" customHeight="1" x14ac:dyDescent="0.25">
      <c r="A9" s="84" t="s">
        <v>51</v>
      </c>
      <c r="B9" s="94">
        <v>12</v>
      </c>
      <c r="C9" s="94">
        <v>8</v>
      </c>
      <c r="D9" s="94">
        <v>12</v>
      </c>
      <c r="E9" s="94">
        <v>4</v>
      </c>
      <c r="F9" s="94">
        <v>7</v>
      </c>
      <c r="G9" s="94">
        <v>7</v>
      </c>
      <c r="H9" s="95">
        <v>100</v>
      </c>
      <c r="I9" s="95">
        <v>100</v>
      </c>
      <c r="J9" s="95">
        <v>100</v>
      </c>
      <c r="K9" s="95">
        <v>80</v>
      </c>
      <c r="L9" s="95">
        <v>100</v>
      </c>
      <c r="M9" s="95">
        <v>100</v>
      </c>
    </row>
    <row r="10" spans="1:14" ht="12.75" customHeight="1" x14ac:dyDescent="0.25">
      <c r="A10" s="84" t="s">
        <v>39</v>
      </c>
      <c r="B10" s="94">
        <v>0</v>
      </c>
      <c r="C10" s="94">
        <v>0</v>
      </c>
      <c r="D10" s="94">
        <v>0</v>
      </c>
      <c r="E10" s="94">
        <v>0</v>
      </c>
      <c r="F10" s="94">
        <v>0</v>
      </c>
      <c r="G10" s="94">
        <v>0</v>
      </c>
      <c r="H10" s="95">
        <v>0</v>
      </c>
      <c r="I10" s="95">
        <v>0</v>
      </c>
      <c r="J10" s="95">
        <v>0</v>
      </c>
      <c r="K10" s="95">
        <v>0</v>
      </c>
      <c r="L10" s="95">
        <v>0</v>
      </c>
      <c r="M10" s="95">
        <v>0</v>
      </c>
    </row>
    <row r="11" spans="1:14" ht="12.75" customHeight="1" x14ac:dyDescent="0.25">
      <c r="A11" s="84"/>
      <c r="B11" s="68"/>
      <c r="C11" s="68"/>
      <c r="D11" s="68"/>
      <c r="E11" s="68"/>
      <c r="F11" s="68"/>
      <c r="G11" s="68"/>
      <c r="H11" s="65"/>
      <c r="I11" s="65"/>
      <c r="J11" s="65"/>
      <c r="K11" s="65"/>
      <c r="L11" s="65"/>
      <c r="M11" s="65"/>
    </row>
    <row r="12" spans="1:14" ht="12.75" customHeight="1" x14ac:dyDescent="0.25">
      <c r="A12" s="54" t="s">
        <v>52</v>
      </c>
      <c r="B12" s="68">
        <v>0</v>
      </c>
      <c r="C12" s="68">
        <v>0</v>
      </c>
      <c r="D12" s="68">
        <v>0</v>
      </c>
      <c r="E12" s="68">
        <v>0</v>
      </c>
      <c r="F12" s="68">
        <v>0</v>
      </c>
      <c r="G12" s="68">
        <v>0</v>
      </c>
      <c r="H12" s="65">
        <v>0</v>
      </c>
      <c r="I12" s="65">
        <v>0</v>
      </c>
      <c r="J12" s="65">
        <v>0</v>
      </c>
      <c r="K12" s="65">
        <v>0</v>
      </c>
      <c r="L12" s="65">
        <v>0</v>
      </c>
      <c r="M12" s="65">
        <v>0</v>
      </c>
    </row>
    <row r="13" spans="1:14" ht="12.75" customHeight="1" x14ac:dyDescent="0.25">
      <c r="A13" s="84" t="s">
        <v>40</v>
      </c>
      <c r="B13" s="96">
        <v>0</v>
      </c>
      <c r="C13" s="96">
        <v>0</v>
      </c>
      <c r="D13" s="97">
        <v>0</v>
      </c>
      <c r="E13" s="98">
        <v>0</v>
      </c>
      <c r="F13" s="98">
        <v>0</v>
      </c>
      <c r="G13" s="98">
        <v>0</v>
      </c>
      <c r="H13" s="95">
        <v>0</v>
      </c>
      <c r="I13" s="95">
        <v>0</v>
      </c>
      <c r="J13" s="95">
        <v>0</v>
      </c>
      <c r="K13" s="95">
        <v>0</v>
      </c>
      <c r="L13" s="95">
        <v>0</v>
      </c>
      <c r="M13" s="95">
        <v>0</v>
      </c>
    </row>
    <row r="14" spans="1:14" ht="12.75" customHeight="1" x14ac:dyDescent="0.25">
      <c r="A14" s="84" t="s">
        <v>44</v>
      </c>
      <c r="B14" s="96">
        <v>0</v>
      </c>
      <c r="C14" s="96">
        <v>0</v>
      </c>
      <c r="D14" s="97">
        <v>0</v>
      </c>
      <c r="E14" s="98">
        <v>0</v>
      </c>
      <c r="F14" s="98">
        <v>0</v>
      </c>
      <c r="G14" s="99">
        <v>0</v>
      </c>
      <c r="H14" s="95">
        <v>0</v>
      </c>
      <c r="I14" s="95">
        <v>0</v>
      </c>
      <c r="J14" s="95">
        <v>0</v>
      </c>
      <c r="K14" s="95">
        <v>0</v>
      </c>
      <c r="L14" s="95">
        <v>0</v>
      </c>
      <c r="M14" s="95">
        <v>0</v>
      </c>
    </row>
    <row r="15" spans="1:14" ht="12.75" customHeight="1" x14ac:dyDescent="0.25">
      <c r="A15" s="84" t="s">
        <v>43</v>
      </c>
      <c r="B15" s="96">
        <v>0</v>
      </c>
      <c r="C15" s="96">
        <v>0</v>
      </c>
      <c r="D15" s="97">
        <v>0</v>
      </c>
      <c r="E15" s="98">
        <v>0</v>
      </c>
      <c r="F15" s="98">
        <v>0</v>
      </c>
      <c r="G15" s="99">
        <v>0</v>
      </c>
      <c r="H15" s="95">
        <v>0</v>
      </c>
      <c r="I15" s="95">
        <v>0</v>
      </c>
      <c r="J15" s="95">
        <v>0</v>
      </c>
      <c r="K15" s="95">
        <v>0</v>
      </c>
      <c r="L15" s="95">
        <v>0</v>
      </c>
      <c r="M15" s="95">
        <v>0</v>
      </c>
    </row>
    <row r="16" spans="1:14" ht="12.75" customHeight="1" x14ac:dyDescent="0.25">
      <c r="A16" s="84" t="s">
        <v>41</v>
      </c>
      <c r="B16" s="96">
        <v>0</v>
      </c>
      <c r="C16" s="96">
        <v>0</v>
      </c>
      <c r="D16" s="97">
        <v>0</v>
      </c>
      <c r="E16" s="100">
        <v>0</v>
      </c>
      <c r="F16" s="101">
        <v>0</v>
      </c>
      <c r="G16" s="101">
        <v>0</v>
      </c>
      <c r="H16" s="95">
        <v>0</v>
      </c>
      <c r="I16" s="95">
        <v>0</v>
      </c>
      <c r="J16" s="95">
        <v>0</v>
      </c>
      <c r="K16" s="95">
        <v>0</v>
      </c>
      <c r="L16" s="95">
        <v>0</v>
      </c>
      <c r="M16" s="95">
        <v>0</v>
      </c>
    </row>
    <row r="17" spans="1:13" ht="12.75" customHeight="1" x14ac:dyDescent="0.25">
      <c r="A17" s="84" t="s">
        <v>12</v>
      </c>
      <c r="B17" s="96">
        <v>0</v>
      </c>
      <c r="C17" s="96">
        <v>0</v>
      </c>
      <c r="D17" s="97">
        <v>0</v>
      </c>
      <c r="E17" s="98">
        <v>0</v>
      </c>
      <c r="F17" s="98">
        <v>0</v>
      </c>
      <c r="G17" s="98">
        <v>0</v>
      </c>
      <c r="H17" s="95">
        <v>0</v>
      </c>
      <c r="I17" s="95">
        <v>0</v>
      </c>
      <c r="J17" s="95">
        <v>0</v>
      </c>
      <c r="K17" s="95">
        <v>0</v>
      </c>
      <c r="L17" s="95">
        <v>0</v>
      </c>
      <c r="M17" s="95">
        <v>0</v>
      </c>
    </row>
    <row r="18" spans="1:13" ht="25.7" customHeight="1" x14ac:dyDescent="0.25">
      <c r="A18" s="35" t="s">
        <v>13</v>
      </c>
      <c r="B18" s="57">
        <v>12</v>
      </c>
      <c r="C18" s="57">
        <v>8</v>
      </c>
      <c r="D18" s="58">
        <v>12</v>
      </c>
      <c r="E18" s="59">
        <v>5</v>
      </c>
      <c r="F18" s="59">
        <v>7</v>
      </c>
      <c r="G18" s="60">
        <v>7</v>
      </c>
      <c r="H18" s="67">
        <v>100</v>
      </c>
      <c r="I18" s="67">
        <v>100</v>
      </c>
      <c r="J18" s="67">
        <v>100</v>
      </c>
      <c r="K18" s="67">
        <v>100</v>
      </c>
      <c r="L18" s="67">
        <v>100</v>
      </c>
      <c r="M18" s="67">
        <v>100</v>
      </c>
    </row>
    <row r="19" spans="1:13" ht="12.75" customHeight="1" x14ac:dyDescent="0.25">
      <c r="A19" s="36"/>
      <c r="B19" s="109" t="s">
        <v>38</v>
      </c>
      <c r="C19" s="109"/>
      <c r="D19" s="109"/>
      <c r="E19" s="109"/>
      <c r="F19" s="109"/>
      <c r="G19" s="109"/>
      <c r="H19" s="109"/>
      <c r="I19" s="109"/>
      <c r="J19" s="109"/>
      <c r="K19" s="109"/>
      <c r="L19" s="109"/>
      <c r="M19" s="109"/>
    </row>
    <row r="20" spans="1:13" ht="12.75" customHeight="1" x14ac:dyDescent="0.25">
      <c r="A20" s="83" t="s">
        <v>50</v>
      </c>
      <c r="B20" s="68">
        <v>2692</v>
      </c>
      <c r="C20" s="68">
        <v>2923</v>
      </c>
      <c r="D20" s="68">
        <v>2871</v>
      </c>
      <c r="E20" s="68">
        <v>3165</v>
      </c>
      <c r="F20" s="68">
        <v>3216</v>
      </c>
      <c r="G20" s="68">
        <v>3328</v>
      </c>
      <c r="H20" s="65">
        <v>97.7</v>
      </c>
      <c r="I20" s="65">
        <v>99.7</v>
      </c>
      <c r="J20" s="65">
        <v>97.5</v>
      </c>
      <c r="K20" s="65">
        <v>99.1</v>
      </c>
      <c r="L20" s="65">
        <v>98.8</v>
      </c>
      <c r="M20" s="65">
        <v>99.1</v>
      </c>
    </row>
    <row r="21" spans="1:13" ht="12.75" customHeight="1" x14ac:dyDescent="0.25">
      <c r="A21" s="84" t="s">
        <v>51</v>
      </c>
      <c r="B21" s="94">
        <v>2681</v>
      </c>
      <c r="C21" s="94">
        <v>2903</v>
      </c>
      <c r="D21" s="94">
        <v>2847</v>
      </c>
      <c r="E21" s="94">
        <v>3142</v>
      </c>
      <c r="F21" s="94">
        <v>3185</v>
      </c>
      <c r="G21" s="94">
        <v>3301</v>
      </c>
      <c r="H21" s="95">
        <v>97.3</v>
      </c>
      <c r="I21" s="95">
        <v>99</v>
      </c>
      <c r="J21" s="95">
        <v>96.7</v>
      </c>
      <c r="K21" s="95">
        <v>98.4</v>
      </c>
      <c r="L21" s="95">
        <v>97.8</v>
      </c>
      <c r="M21" s="95">
        <v>98.3</v>
      </c>
    </row>
    <row r="22" spans="1:13" ht="12.75" customHeight="1" x14ac:dyDescent="0.25">
      <c r="A22" s="84" t="s">
        <v>39</v>
      </c>
      <c r="B22" s="94">
        <v>4</v>
      </c>
      <c r="C22" s="94">
        <v>19</v>
      </c>
      <c r="D22" s="94">
        <v>23</v>
      </c>
      <c r="E22" s="94">
        <v>22</v>
      </c>
      <c r="F22" s="94">
        <v>34</v>
      </c>
      <c r="G22" s="94">
        <v>27</v>
      </c>
      <c r="H22" s="95">
        <v>0.1</v>
      </c>
      <c r="I22" s="95">
        <v>0.6</v>
      </c>
      <c r="J22" s="95">
        <v>0.8</v>
      </c>
      <c r="K22" s="95">
        <v>0.7</v>
      </c>
      <c r="L22" s="95">
        <v>1</v>
      </c>
      <c r="M22" s="95">
        <v>0.8</v>
      </c>
    </row>
    <row r="23" spans="1:13" ht="12.75" customHeight="1" x14ac:dyDescent="0.25">
      <c r="A23" s="84"/>
      <c r="B23" s="68"/>
      <c r="C23" s="68"/>
      <c r="D23" s="68"/>
      <c r="E23" s="68"/>
      <c r="F23" s="68"/>
      <c r="G23" s="68"/>
      <c r="H23" s="65"/>
      <c r="I23" s="65"/>
      <c r="J23" s="65"/>
      <c r="K23" s="65"/>
      <c r="L23" s="65"/>
      <c r="M23" s="65"/>
    </row>
    <row r="24" spans="1:13" ht="12.75" customHeight="1" x14ac:dyDescent="0.25">
      <c r="A24" s="54" t="s">
        <v>52</v>
      </c>
      <c r="B24" s="68">
        <v>7</v>
      </c>
      <c r="C24" s="68">
        <v>0</v>
      </c>
      <c r="D24" s="68">
        <v>8</v>
      </c>
      <c r="E24" s="68">
        <v>4</v>
      </c>
      <c r="F24" s="68">
        <v>24</v>
      </c>
      <c r="G24" s="68">
        <v>28</v>
      </c>
      <c r="H24" s="65">
        <v>0.3</v>
      </c>
      <c r="I24" s="65">
        <v>0</v>
      </c>
      <c r="J24" s="65">
        <v>0.3</v>
      </c>
      <c r="K24" s="65">
        <v>0.1</v>
      </c>
      <c r="L24" s="65">
        <v>0.7</v>
      </c>
      <c r="M24" s="65">
        <v>0.8</v>
      </c>
    </row>
    <row r="25" spans="1:13" ht="12.75" customHeight="1" x14ac:dyDescent="0.25">
      <c r="A25" s="84" t="s">
        <v>40</v>
      </c>
      <c r="B25" s="96">
        <v>0</v>
      </c>
      <c r="C25" s="96">
        <v>0</v>
      </c>
      <c r="D25" s="97">
        <v>8</v>
      </c>
      <c r="E25" s="98">
        <v>4</v>
      </c>
      <c r="F25" s="98">
        <v>12</v>
      </c>
      <c r="G25" s="98">
        <v>12</v>
      </c>
      <c r="H25" s="95">
        <v>0</v>
      </c>
      <c r="I25" s="95">
        <v>0</v>
      </c>
      <c r="J25" s="95">
        <v>0.3</v>
      </c>
      <c r="K25" s="95">
        <v>0.1</v>
      </c>
      <c r="L25" s="95">
        <v>0.4</v>
      </c>
      <c r="M25" s="95">
        <v>0.4</v>
      </c>
    </row>
    <row r="26" spans="1:13" ht="12.75" customHeight="1" x14ac:dyDescent="0.25">
      <c r="A26" s="84" t="s">
        <v>44</v>
      </c>
      <c r="B26" s="96">
        <v>0</v>
      </c>
      <c r="C26" s="96">
        <v>0</v>
      </c>
      <c r="D26" s="97">
        <v>0</v>
      </c>
      <c r="E26" s="98">
        <v>0</v>
      </c>
      <c r="F26" s="98">
        <v>4</v>
      </c>
      <c r="G26" s="99">
        <v>4</v>
      </c>
      <c r="H26" s="95">
        <v>0</v>
      </c>
      <c r="I26" s="95">
        <v>0</v>
      </c>
      <c r="J26" s="95">
        <v>0</v>
      </c>
      <c r="K26" s="95">
        <v>0</v>
      </c>
      <c r="L26" s="95">
        <v>0.1</v>
      </c>
      <c r="M26" s="95">
        <v>0.1</v>
      </c>
    </row>
    <row r="27" spans="1:13" ht="12.75" customHeight="1" x14ac:dyDescent="0.25">
      <c r="A27" s="84" t="s">
        <v>43</v>
      </c>
      <c r="B27" s="96">
        <v>0</v>
      </c>
      <c r="C27" s="96">
        <v>0</v>
      </c>
      <c r="D27" s="97">
        <v>0</v>
      </c>
      <c r="E27" s="98">
        <v>0</v>
      </c>
      <c r="F27" s="98">
        <v>0</v>
      </c>
      <c r="G27" s="99">
        <v>0</v>
      </c>
      <c r="H27" s="95">
        <v>0</v>
      </c>
      <c r="I27" s="95">
        <v>0</v>
      </c>
      <c r="J27" s="95">
        <v>0</v>
      </c>
      <c r="K27" s="95">
        <v>0</v>
      </c>
      <c r="L27" s="95">
        <v>0</v>
      </c>
      <c r="M27" s="95">
        <v>0</v>
      </c>
    </row>
    <row r="28" spans="1:13" ht="12.75" customHeight="1" x14ac:dyDescent="0.25">
      <c r="A28" s="84" t="s">
        <v>41</v>
      </c>
      <c r="B28" s="96">
        <v>0</v>
      </c>
      <c r="C28" s="96">
        <v>0</v>
      </c>
      <c r="D28" s="97">
        <v>0</v>
      </c>
      <c r="E28" s="100">
        <v>0</v>
      </c>
      <c r="F28" s="101">
        <v>0</v>
      </c>
      <c r="G28" s="101">
        <v>4</v>
      </c>
      <c r="H28" s="95">
        <v>0</v>
      </c>
      <c r="I28" s="95">
        <v>0</v>
      </c>
      <c r="J28" s="95">
        <v>0</v>
      </c>
      <c r="K28" s="95">
        <v>0</v>
      </c>
      <c r="L28" s="95">
        <v>0</v>
      </c>
      <c r="M28" s="95">
        <v>0.1</v>
      </c>
    </row>
    <row r="29" spans="1:13" ht="12.75" customHeight="1" x14ac:dyDescent="0.25">
      <c r="A29" s="84" t="s">
        <v>12</v>
      </c>
      <c r="B29" s="96">
        <v>0</v>
      </c>
      <c r="C29" s="96">
        <v>0</v>
      </c>
      <c r="D29" s="97">
        <v>0</v>
      </c>
      <c r="E29" s="98">
        <v>0</v>
      </c>
      <c r="F29" s="98">
        <v>0</v>
      </c>
      <c r="G29" s="98">
        <v>0</v>
      </c>
      <c r="H29" s="95">
        <v>0</v>
      </c>
      <c r="I29" s="95">
        <v>0</v>
      </c>
      <c r="J29" s="95">
        <v>0</v>
      </c>
      <c r="K29" s="95">
        <v>0</v>
      </c>
      <c r="L29" s="95">
        <v>0</v>
      </c>
      <c r="M29" s="95">
        <v>0</v>
      </c>
    </row>
    <row r="30" spans="1:13" ht="25.7" customHeight="1" x14ac:dyDescent="0.25">
      <c r="A30" s="35" t="s">
        <v>13</v>
      </c>
      <c r="B30" s="57">
        <v>2754</v>
      </c>
      <c r="C30" s="57">
        <v>2932</v>
      </c>
      <c r="D30" s="58">
        <v>2944</v>
      </c>
      <c r="E30" s="59">
        <v>3193</v>
      </c>
      <c r="F30" s="59">
        <v>3256</v>
      </c>
      <c r="G30" s="60">
        <v>3359</v>
      </c>
      <c r="H30" s="67">
        <v>100</v>
      </c>
      <c r="I30" s="67">
        <v>100</v>
      </c>
      <c r="J30" s="67">
        <v>100</v>
      </c>
      <c r="K30" s="67">
        <v>100</v>
      </c>
      <c r="L30" s="67">
        <v>100</v>
      </c>
      <c r="M30" s="67">
        <v>100</v>
      </c>
    </row>
    <row r="31" spans="1:13" ht="12.75" customHeight="1" x14ac:dyDescent="0.25">
      <c r="A31" s="36"/>
      <c r="B31" s="109" t="s">
        <v>17</v>
      </c>
      <c r="C31" s="109"/>
      <c r="D31" s="109"/>
      <c r="E31" s="109"/>
      <c r="F31" s="109"/>
      <c r="G31" s="109"/>
      <c r="H31" s="109"/>
      <c r="I31" s="109"/>
      <c r="J31" s="109"/>
      <c r="K31" s="109"/>
      <c r="L31" s="109"/>
      <c r="M31" s="109"/>
    </row>
    <row r="32" spans="1:13" ht="12.75" customHeight="1" x14ac:dyDescent="0.25">
      <c r="A32" s="83" t="s">
        <v>50</v>
      </c>
      <c r="B32" s="68">
        <v>166</v>
      </c>
      <c r="C32" s="68">
        <v>117</v>
      </c>
      <c r="D32" s="68">
        <v>136</v>
      </c>
      <c r="E32" s="68">
        <v>132</v>
      </c>
      <c r="F32" s="68">
        <v>124</v>
      </c>
      <c r="G32" s="68">
        <v>112</v>
      </c>
      <c r="H32" s="65">
        <v>73.099999999999994</v>
      </c>
      <c r="I32" s="65">
        <v>62.9</v>
      </c>
      <c r="J32" s="65">
        <v>63.8</v>
      </c>
      <c r="K32" s="65">
        <v>62</v>
      </c>
      <c r="L32" s="65">
        <v>62.3</v>
      </c>
      <c r="M32" s="65">
        <v>57.7</v>
      </c>
    </row>
    <row r="33" spans="1:13" ht="12.75" customHeight="1" x14ac:dyDescent="0.25">
      <c r="A33" s="84" t="s">
        <v>51</v>
      </c>
      <c r="B33" s="94">
        <v>159</v>
      </c>
      <c r="C33" s="94">
        <v>108</v>
      </c>
      <c r="D33" s="94">
        <v>127</v>
      </c>
      <c r="E33" s="94">
        <v>120</v>
      </c>
      <c r="F33" s="94">
        <v>116</v>
      </c>
      <c r="G33" s="94">
        <v>109</v>
      </c>
      <c r="H33" s="95">
        <v>70</v>
      </c>
      <c r="I33" s="95">
        <v>58.1</v>
      </c>
      <c r="J33" s="95">
        <v>59.6</v>
      </c>
      <c r="K33" s="95">
        <v>56.3</v>
      </c>
      <c r="L33" s="95">
        <v>58.3</v>
      </c>
      <c r="M33" s="95">
        <v>56.2</v>
      </c>
    </row>
    <row r="34" spans="1:13" ht="12.75" customHeight="1" x14ac:dyDescent="0.25">
      <c r="A34" s="84" t="s">
        <v>39</v>
      </c>
      <c r="B34" s="94">
        <v>9</v>
      </c>
      <c r="C34" s="94">
        <v>13</v>
      </c>
      <c r="D34" s="94">
        <v>15</v>
      </c>
      <c r="E34" s="94">
        <v>12</v>
      </c>
      <c r="F34" s="94">
        <v>6</v>
      </c>
      <c r="G34" s="94">
        <v>7</v>
      </c>
      <c r="H34" s="95">
        <v>4</v>
      </c>
      <c r="I34" s="95">
        <v>7</v>
      </c>
      <c r="J34" s="95">
        <v>7</v>
      </c>
      <c r="K34" s="95">
        <v>5.6</v>
      </c>
      <c r="L34" s="95">
        <v>3</v>
      </c>
      <c r="M34" s="95">
        <v>3.6</v>
      </c>
    </row>
    <row r="35" spans="1:13" ht="12.75" customHeight="1" x14ac:dyDescent="0.25">
      <c r="A35" s="84"/>
      <c r="B35" s="68"/>
      <c r="C35" s="68"/>
      <c r="D35" s="68"/>
      <c r="E35" s="68"/>
      <c r="F35" s="68"/>
      <c r="G35" s="68"/>
      <c r="H35" s="65"/>
      <c r="I35" s="65"/>
      <c r="J35" s="65"/>
      <c r="K35" s="65"/>
      <c r="L35" s="65"/>
      <c r="M35" s="65"/>
    </row>
    <row r="36" spans="1:13" ht="12.75" customHeight="1" x14ac:dyDescent="0.25">
      <c r="A36" s="54" t="s">
        <v>52</v>
      </c>
      <c r="B36" s="68">
        <v>55</v>
      </c>
      <c r="C36" s="68">
        <v>61</v>
      </c>
      <c r="D36" s="68">
        <v>69</v>
      </c>
      <c r="E36" s="68">
        <v>77</v>
      </c>
      <c r="F36" s="68">
        <v>79</v>
      </c>
      <c r="G36" s="68">
        <v>80</v>
      </c>
      <c r="H36" s="65">
        <v>24.2</v>
      </c>
      <c r="I36" s="65">
        <v>32.799999999999997</v>
      </c>
      <c r="J36" s="65">
        <v>32.4</v>
      </c>
      <c r="K36" s="65">
        <v>36.200000000000003</v>
      </c>
      <c r="L36" s="65">
        <v>39.700000000000003</v>
      </c>
      <c r="M36" s="65">
        <v>41.2</v>
      </c>
    </row>
    <row r="37" spans="1:13" ht="12.75" customHeight="1" x14ac:dyDescent="0.25">
      <c r="A37" s="84" t="s">
        <v>40</v>
      </c>
      <c r="B37" s="96">
        <v>12</v>
      </c>
      <c r="C37" s="96">
        <v>13</v>
      </c>
      <c r="D37" s="97">
        <v>13</v>
      </c>
      <c r="E37" s="98">
        <v>3</v>
      </c>
      <c r="F37" s="98">
        <v>14</v>
      </c>
      <c r="G37" s="98">
        <v>14</v>
      </c>
      <c r="H37" s="95">
        <v>5.3</v>
      </c>
      <c r="I37" s="95">
        <v>7</v>
      </c>
      <c r="J37" s="95">
        <v>6.1</v>
      </c>
      <c r="K37" s="95">
        <v>1.4</v>
      </c>
      <c r="L37" s="95">
        <v>7</v>
      </c>
      <c r="M37" s="95">
        <v>7.2</v>
      </c>
    </row>
    <row r="38" spans="1:13" ht="12.75" customHeight="1" x14ac:dyDescent="0.25">
      <c r="A38" s="84" t="s">
        <v>44</v>
      </c>
      <c r="B38" s="96">
        <v>12</v>
      </c>
      <c r="C38" s="96">
        <v>15</v>
      </c>
      <c r="D38" s="97">
        <v>4</v>
      </c>
      <c r="E38" s="98">
        <v>15</v>
      </c>
      <c r="F38" s="98">
        <v>13</v>
      </c>
      <c r="G38" s="99">
        <v>3</v>
      </c>
      <c r="H38" s="95">
        <v>5.3</v>
      </c>
      <c r="I38" s="95">
        <v>8.1</v>
      </c>
      <c r="J38" s="95">
        <v>1.9</v>
      </c>
      <c r="K38" s="95">
        <v>7</v>
      </c>
      <c r="L38" s="95">
        <v>6.5</v>
      </c>
      <c r="M38" s="95">
        <v>1.5</v>
      </c>
    </row>
    <row r="39" spans="1:13" ht="12.75" customHeight="1" x14ac:dyDescent="0.25">
      <c r="A39" s="84" t="s">
        <v>43</v>
      </c>
      <c r="B39" s="96">
        <v>3</v>
      </c>
      <c r="C39" s="96">
        <v>3</v>
      </c>
      <c r="D39" s="97">
        <v>7</v>
      </c>
      <c r="E39" s="98">
        <v>14</v>
      </c>
      <c r="F39" s="98">
        <v>16</v>
      </c>
      <c r="G39" s="99">
        <v>20</v>
      </c>
      <c r="H39" s="95">
        <v>1.3</v>
      </c>
      <c r="I39" s="95">
        <v>1.6</v>
      </c>
      <c r="J39" s="95">
        <v>3.3</v>
      </c>
      <c r="K39" s="95">
        <v>6.6</v>
      </c>
      <c r="L39" s="95">
        <v>8</v>
      </c>
      <c r="M39" s="95">
        <v>10.3</v>
      </c>
    </row>
    <row r="40" spans="1:13" ht="12.75" customHeight="1" x14ac:dyDescent="0.25">
      <c r="A40" s="84" t="s">
        <v>41</v>
      </c>
      <c r="B40" s="96">
        <v>11</v>
      </c>
      <c r="C40" s="96">
        <v>10</v>
      </c>
      <c r="D40" s="97">
        <v>10</v>
      </c>
      <c r="E40" s="100">
        <v>12</v>
      </c>
      <c r="F40" s="101">
        <v>12</v>
      </c>
      <c r="G40" s="101">
        <v>13</v>
      </c>
      <c r="H40" s="95">
        <v>4.8</v>
      </c>
      <c r="I40" s="95">
        <v>5.4</v>
      </c>
      <c r="J40" s="95">
        <v>4.7</v>
      </c>
      <c r="K40" s="95">
        <v>5.6</v>
      </c>
      <c r="L40" s="95">
        <v>6</v>
      </c>
      <c r="M40" s="95">
        <v>6.7</v>
      </c>
    </row>
    <row r="41" spans="1:13" ht="12.75" customHeight="1" x14ac:dyDescent="0.25">
      <c r="A41" s="84" t="s">
        <v>12</v>
      </c>
      <c r="B41" s="96">
        <v>23</v>
      </c>
      <c r="C41" s="96">
        <v>18</v>
      </c>
      <c r="D41" s="97">
        <v>33</v>
      </c>
      <c r="E41" s="98">
        <v>28</v>
      </c>
      <c r="F41" s="98">
        <v>20</v>
      </c>
      <c r="G41" s="98">
        <v>31</v>
      </c>
      <c r="H41" s="95">
        <v>10.1</v>
      </c>
      <c r="I41" s="95">
        <v>9.6999999999999993</v>
      </c>
      <c r="J41" s="95">
        <v>15.5</v>
      </c>
      <c r="K41" s="95">
        <v>13.1</v>
      </c>
      <c r="L41" s="95">
        <v>10.1</v>
      </c>
      <c r="M41" s="95">
        <v>16</v>
      </c>
    </row>
    <row r="42" spans="1:13" ht="25.7" customHeight="1" x14ac:dyDescent="0.25">
      <c r="A42" s="35" t="s">
        <v>13</v>
      </c>
      <c r="B42" s="57">
        <v>227</v>
      </c>
      <c r="C42" s="57">
        <v>186</v>
      </c>
      <c r="D42" s="58">
        <v>213</v>
      </c>
      <c r="E42" s="59">
        <v>213</v>
      </c>
      <c r="F42" s="59">
        <v>199</v>
      </c>
      <c r="G42" s="60">
        <v>194</v>
      </c>
      <c r="H42" s="67">
        <v>100</v>
      </c>
      <c r="I42" s="67">
        <v>100</v>
      </c>
      <c r="J42" s="67">
        <v>100</v>
      </c>
      <c r="K42" s="67">
        <v>100</v>
      </c>
      <c r="L42" s="67">
        <v>100</v>
      </c>
      <c r="M42" s="67">
        <v>100</v>
      </c>
    </row>
    <row r="43" spans="1:13" ht="12.75" customHeight="1" x14ac:dyDescent="0.25">
      <c r="A43" s="36"/>
      <c r="B43" s="109" t="s">
        <v>18</v>
      </c>
      <c r="C43" s="109"/>
      <c r="D43" s="109"/>
      <c r="E43" s="109"/>
      <c r="F43" s="109"/>
      <c r="G43" s="109"/>
      <c r="H43" s="109"/>
      <c r="I43" s="109"/>
      <c r="J43" s="109"/>
      <c r="K43" s="109"/>
      <c r="L43" s="109"/>
      <c r="M43" s="109"/>
    </row>
    <row r="44" spans="1:13" ht="12.75" customHeight="1" x14ac:dyDescent="0.25">
      <c r="A44" s="83" t="s">
        <v>50</v>
      </c>
      <c r="B44" s="68">
        <v>0</v>
      </c>
      <c r="C44" s="68">
        <v>0</v>
      </c>
      <c r="D44" s="68">
        <v>0</v>
      </c>
      <c r="E44" s="68">
        <v>0</v>
      </c>
      <c r="F44" s="68">
        <v>0</v>
      </c>
      <c r="G44" s="68">
        <v>3</v>
      </c>
      <c r="H44" s="65">
        <v>0</v>
      </c>
      <c r="I44" s="65">
        <v>0</v>
      </c>
      <c r="J44" s="65">
        <v>0</v>
      </c>
      <c r="K44" s="65">
        <v>0</v>
      </c>
      <c r="L44" s="65">
        <v>0</v>
      </c>
      <c r="M44" s="65">
        <v>100</v>
      </c>
    </row>
    <row r="45" spans="1:13" ht="12.75" customHeight="1" x14ac:dyDescent="0.25">
      <c r="A45" s="84" t="s">
        <v>51</v>
      </c>
      <c r="B45" s="94">
        <v>0</v>
      </c>
      <c r="C45" s="94">
        <v>0</v>
      </c>
      <c r="D45" s="94">
        <v>0</v>
      </c>
      <c r="E45" s="94">
        <v>0</v>
      </c>
      <c r="F45" s="94">
        <v>0</v>
      </c>
      <c r="G45" s="94">
        <v>3</v>
      </c>
      <c r="H45" s="95">
        <v>0</v>
      </c>
      <c r="I45" s="95">
        <v>0</v>
      </c>
      <c r="J45" s="95">
        <v>0</v>
      </c>
      <c r="K45" s="95">
        <v>0</v>
      </c>
      <c r="L45" s="95">
        <v>0</v>
      </c>
      <c r="M45" s="95">
        <v>100</v>
      </c>
    </row>
    <row r="46" spans="1:13" ht="12.75" customHeight="1" x14ac:dyDescent="0.25">
      <c r="A46" s="84" t="s">
        <v>39</v>
      </c>
      <c r="B46" s="94">
        <v>0</v>
      </c>
      <c r="C46" s="94">
        <v>0</v>
      </c>
      <c r="D46" s="94">
        <v>0</v>
      </c>
      <c r="E46" s="94">
        <v>0</v>
      </c>
      <c r="F46" s="94">
        <v>0</v>
      </c>
      <c r="G46" s="94">
        <v>0</v>
      </c>
      <c r="H46" s="95">
        <v>0</v>
      </c>
      <c r="I46" s="95">
        <v>0</v>
      </c>
      <c r="J46" s="95">
        <v>0</v>
      </c>
      <c r="K46" s="95">
        <v>0</v>
      </c>
      <c r="L46" s="95">
        <v>0</v>
      </c>
      <c r="M46" s="95">
        <v>0</v>
      </c>
    </row>
    <row r="47" spans="1:13" ht="12.75" customHeight="1" x14ac:dyDescent="0.25">
      <c r="A47" s="84"/>
      <c r="B47" s="68"/>
      <c r="C47" s="68"/>
      <c r="D47" s="68"/>
      <c r="E47" s="68"/>
      <c r="F47" s="68"/>
      <c r="G47" s="68"/>
      <c r="H47" s="65"/>
      <c r="I47" s="65"/>
      <c r="J47" s="65"/>
      <c r="K47" s="65"/>
      <c r="L47" s="65"/>
      <c r="M47" s="65"/>
    </row>
    <row r="48" spans="1:13" ht="12.75" customHeight="1" x14ac:dyDescent="0.25">
      <c r="A48" s="54" t="s">
        <v>52</v>
      </c>
      <c r="B48" s="68">
        <v>0</v>
      </c>
      <c r="C48" s="68">
        <v>0</v>
      </c>
      <c r="D48" s="68">
        <v>0</v>
      </c>
      <c r="E48" s="68">
        <v>0</v>
      </c>
      <c r="F48" s="68">
        <v>0</v>
      </c>
      <c r="G48" s="68">
        <v>0</v>
      </c>
      <c r="H48" s="65">
        <v>0</v>
      </c>
      <c r="I48" s="65">
        <v>0</v>
      </c>
      <c r="J48" s="65">
        <v>0</v>
      </c>
      <c r="K48" s="65">
        <v>0</v>
      </c>
      <c r="L48" s="65">
        <v>0</v>
      </c>
      <c r="M48" s="65">
        <v>0</v>
      </c>
    </row>
    <row r="49" spans="1:13" ht="12.75" customHeight="1" x14ac:dyDescent="0.25">
      <c r="A49" s="84" t="s">
        <v>40</v>
      </c>
      <c r="B49" s="96">
        <v>0</v>
      </c>
      <c r="C49" s="96">
        <v>0</v>
      </c>
      <c r="D49" s="97">
        <v>0</v>
      </c>
      <c r="E49" s="98">
        <v>0</v>
      </c>
      <c r="F49" s="98">
        <v>0</v>
      </c>
      <c r="G49" s="98">
        <v>0</v>
      </c>
      <c r="H49" s="95">
        <v>0</v>
      </c>
      <c r="I49" s="95">
        <v>0</v>
      </c>
      <c r="J49" s="95">
        <v>0</v>
      </c>
      <c r="K49" s="95">
        <v>0</v>
      </c>
      <c r="L49" s="95">
        <v>0</v>
      </c>
      <c r="M49" s="95">
        <v>0</v>
      </c>
    </row>
    <row r="50" spans="1:13" ht="12.75" customHeight="1" x14ac:dyDescent="0.25">
      <c r="A50" s="84" t="s">
        <v>44</v>
      </c>
      <c r="B50" s="96">
        <v>0</v>
      </c>
      <c r="C50" s="96">
        <v>0</v>
      </c>
      <c r="D50" s="97">
        <v>0</v>
      </c>
      <c r="E50" s="98">
        <v>0</v>
      </c>
      <c r="F50" s="98">
        <v>0</v>
      </c>
      <c r="G50" s="99">
        <v>0</v>
      </c>
      <c r="H50" s="95">
        <v>0</v>
      </c>
      <c r="I50" s="95">
        <v>0</v>
      </c>
      <c r="J50" s="95">
        <v>0</v>
      </c>
      <c r="K50" s="95">
        <v>0</v>
      </c>
      <c r="L50" s="95">
        <v>0</v>
      </c>
      <c r="M50" s="95">
        <v>0</v>
      </c>
    </row>
    <row r="51" spans="1:13" ht="12.75" customHeight="1" x14ac:dyDescent="0.25">
      <c r="A51" s="84" t="s">
        <v>43</v>
      </c>
      <c r="B51" s="96">
        <v>0</v>
      </c>
      <c r="C51" s="96">
        <v>0</v>
      </c>
      <c r="D51" s="97">
        <v>0</v>
      </c>
      <c r="E51" s="98">
        <v>0</v>
      </c>
      <c r="F51" s="98">
        <v>0</v>
      </c>
      <c r="G51" s="99">
        <v>0</v>
      </c>
      <c r="H51" s="95">
        <v>0</v>
      </c>
      <c r="I51" s="95">
        <v>0</v>
      </c>
      <c r="J51" s="95">
        <v>0</v>
      </c>
      <c r="K51" s="95">
        <v>0</v>
      </c>
      <c r="L51" s="95">
        <v>0</v>
      </c>
      <c r="M51" s="95">
        <v>0</v>
      </c>
    </row>
    <row r="52" spans="1:13" ht="12.75" customHeight="1" x14ac:dyDescent="0.25">
      <c r="A52" s="84" t="s">
        <v>41</v>
      </c>
      <c r="B52" s="96">
        <v>0</v>
      </c>
      <c r="C52" s="96">
        <v>0</v>
      </c>
      <c r="D52" s="97">
        <v>0</v>
      </c>
      <c r="E52" s="100">
        <v>0</v>
      </c>
      <c r="F52" s="101">
        <v>0</v>
      </c>
      <c r="G52" s="101">
        <v>0</v>
      </c>
      <c r="H52" s="95">
        <v>0</v>
      </c>
      <c r="I52" s="95">
        <v>0</v>
      </c>
      <c r="J52" s="95">
        <v>0</v>
      </c>
      <c r="K52" s="95">
        <v>0</v>
      </c>
      <c r="L52" s="95">
        <v>0</v>
      </c>
      <c r="M52" s="95">
        <v>0</v>
      </c>
    </row>
    <row r="53" spans="1:13" ht="12.75" customHeight="1" x14ac:dyDescent="0.25">
      <c r="A53" s="84" t="s">
        <v>12</v>
      </c>
      <c r="B53" s="96">
        <v>0</v>
      </c>
      <c r="C53" s="96">
        <v>0</v>
      </c>
      <c r="D53" s="97">
        <v>0</v>
      </c>
      <c r="E53" s="98">
        <v>0</v>
      </c>
      <c r="F53" s="98">
        <v>0</v>
      </c>
      <c r="G53" s="98">
        <v>0</v>
      </c>
      <c r="H53" s="95">
        <v>0</v>
      </c>
      <c r="I53" s="95">
        <v>0</v>
      </c>
      <c r="J53" s="95">
        <v>0</v>
      </c>
      <c r="K53" s="95">
        <v>0</v>
      </c>
      <c r="L53" s="95">
        <v>0</v>
      </c>
      <c r="M53" s="95">
        <v>0</v>
      </c>
    </row>
    <row r="54" spans="1:13" ht="25.7" customHeight="1" x14ac:dyDescent="0.25">
      <c r="A54" s="35" t="s">
        <v>13</v>
      </c>
      <c r="B54" s="57">
        <v>0</v>
      </c>
      <c r="C54" s="57">
        <v>0</v>
      </c>
      <c r="D54" s="58">
        <v>0</v>
      </c>
      <c r="E54" s="59">
        <v>0</v>
      </c>
      <c r="F54" s="59">
        <v>0</v>
      </c>
      <c r="G54" s="60">
        <v>3</v>
      </c>
      <c r="H54" s="67">
        <v>0</v>
      </c>
      <c r="I54" s="67">
        <v>0</v>
      </c>
      <c r="J54" s="67">
        <v>0</v>
      </c>
      <c r="K54" s="67">
        <v>0</v>
      </c>
      <c r="L54" s="67">
        <v>0</v>
      </c>
      <c r="M54" s="67">
        <v>100</v>
      </c>
    </row>
    <row r="55" spans="1:13" ht="12.75" customHeight="1" x14ac:dyDescent="0.25">
      <c r="A55" s="36"/>
      <c r="B55" s="109" t="s">
        <v>19</v>
      </c>
      <c r="C55" s="109"/>
      <c r="D55" s="109"/>
      <c r="E55" s="109"/>
      <c r="F55" s="109"/>
      <c r="G55" s="109"/>
      <c r="H55" s="109"/>
      <c r="I55" s="109"/>
      <c r="J55" s="109"/>
      <c r="K55" s="109"/>
      <c r="L55" s="109"/>
      <c r="M55" s="109"/>
    </row>
    <row r="56" spans="1:13" ht="12.75" customHeight="1" x14ac:dyDescent="0.25">
      <c r="A56" s="83" t="s">
        <v>50</v>
      </c>
      <c r="B56" s="68">
        <v>78</v>
      </c>
      <c r="C56" s="68">
        <v>97</v>
      </c>
      <c r="D56" s="68">
        <v>87</v>
      </c>
      <c r="E56" s="68">
        <v>88</v>
      </c>
      <c r="F56" s="68">
        <v>102</v>
      </c>
      <c r="G56" s="68">
        <v>118</v>
      </c>
      <c r="H56" s="65">
        <v>95.1</v>
      </c>
      <c r="I56" s="65">
        <v>100</v>
      </c>
      <c r="J56" s="65">
        <v>100</v>
      </c>
      <c r="K56" s="65">
        <v>100</v>
      </c>
      <c r="L56" s="65">
        <v>100</v>
      </c>
      <c r="M56" s="65">
        <v>95.2</v>
      </c>
    </row>
    <row r="57" spans="1:13" ht="12.75" customHeight="1" x14ac:dyDescent="0.25">
      <c r="A57" s="84" t="s">
        <v>51</v>
      </c>
      <c r="B57" s="94">
        <v>78</v>
      </c>
      <c r="C57" s="94">
        <v>97</v>
      </c>
      <c r="D57" s="94">
        <v>87</v>
      </c>
      <c r="E57" s="94">
        <v>88</v>
      </c>
      <c r="F57" s="94">
        <v>102</v>
      </c>
      <c r="G57" s="94">
        <v>118</v>
      </c>
      <c r="H57" s="95">
        <v>95.1</v>
      </c>
      <c r="I57" s="95">
        <v>100</v>
      </c>
      <c r="J57" s="95">
        <v>100</v>
      </c>
      <c r="K57" s="95">
        <v>100</v>
      </c>
      <c r="L57" s="95">
        <v>100</v>
      </c>
      <c r="M57" s="95">
        <v>95.2</v>
      </c>
    </row>
    <row r="58" spans="1:13" ht="12.75" customHeight="1" x14ac:dyDescent="0.25">
      <c r="A58" s="84" t="s">
        <v>39</v>
      </c>
      <c r="B58" s="94">
        <v>0</v>
      </c>
      <c r="C58" s="94">
        <v>0</v>
      </c>
      <c r="D58" s="94">
        <v>0</v>
      </c>
      <c r="E58" s="94">
        <v>0</v>
      </c>
      <c r="F58" s="94">
        <v>0</v>
      </c>
      <c r="G58" s="94">
        <v>0</v>
      </c>
      <c r="H58" s="95">
        <v>0</v>
      </c>
      <c r="I58" s="95">
        <v>0</v>
      </c>
      <c r="J58" s="95">
        <v>0</v>
      </c>
      <c r="K58" s="95">
        <v>0</v>
      </c>
      <c r="L58" s="95">
        <v>0</v>
      </c>
      <c r="M58" s="95">
        <v>0</v>
      </c>
    </row>
    <row r="59" spans="1:13" ht="12.75" customHeight="1" x14ac:dyDescent="0.25">
      <c r="A59" s="84"/>
      <c r="B59" s="68"/>
      <c r="C59" s="68"/>
      <c r="D59" s="68"/>
      <c r="E59" s="68"/>
      <c r="F59" s="68"/>
      <c r="G59" s="68"/>
      <c r="H59" s="65"/>
      <c r="I59" s="65"/>
      <c r="J59" s="65"/>
      <c r="K59" s="65"/>
      <c r="L59" s="65"/>
      <c r="M59" s="65"/>
    </row>
    <row r="60" spans="1:13" ht="12.75" customHeight="1" x14ac:dyDescent="0.25">
      <c r="A60" s="54" t="s">
        <v>52</v>
      </c>
      <c r="B60" s="68">
        <v>0</v>
      </c>
      <c r="C60" s="68">
        <v>0</v>
      </c>
      <c r="D60" s="68">
        <v>0</v>
      </c>
      <c r="E60" s="68">
        <v>0</v>
      </c>
      <c r="F60" s="68">
        <v>0</v>
      </c>
      <c r="G60" s="68">
        <v>0</v>
      </c>
      <c r="H60" s="65">
        <v>0</v>
      </c>
      <c r="I60" s="65">
        <v>0</v>
      </c>
      <c r="J60" s="65">
        <v>0</v>
      </c>
      <c r="K60" s="65">
        <v>0</v>
      </c>
      <c r="L60" s="65">
        <v>0</v>
      </c>
      <c r="M60" s="65">
        <v>0</v>
      </c>
    </row>
    <row r="61" spans="1:13" ht="12.75" customHeight="1" x14ac:dyDescent="0.25">
      <c r="A61" s="84" t="s">
        <v>40</v>
      </c>
      <c r="B61" s="96">
        <v>0</v>
      </c>
      <c r="C61" s="96">
        <v>0</v>
      </c>
      <c r="D61" s="97">
        <v>0</v>
      </c>
      <c r="E61" s="98">
        <v>0</v>
      </c>
      <c r="F61" s="98">
        <v>0</v>
      </c>
      <c r="G61" s="98">
        <v>0</v>
      </c>
      <c r="H61" s="95">
        <v>0</v>
      </c>
      <c r="I61" s="95">
        <v>0</v>
      </c>
      <c r="J61" s="95">
        <v>0</v>
      </c>
      <c r="K61" s="95">
        <v>0</v>
      </c>
      <c r="L61" s="95">
        <v>0</v>
      </c>
      <c r="M61" s="95">
        <v>0</v>
      </c>
    </row>
    <row r="62" spans="1:13" ht="12.75" customHeight="1" x14ac:dyDescent="0.25">
      <c r="A62" s="84" t="s">
        <v>44</v>
      </c>
      <c r="B62" s="96">
        <v>0</v>
      </c>
      <c r="C62" s="96">
        <v>0</v>
      </c>
      <c r="D62" s="97">
        <v>0</v>
      </c>
      <c r="E62" s="98">
        <v>0</v>
      </c>
      <c r="F62" s="98">
        <v>0</v>
      </c>
      <c r="G62" s="99">
        <v>0</v>
      </c>
      <c r="H62" s="95">
        <v>0</v>
      </c>
      <c r="I62" s="95">
        <v>0</v>
      </c>
      <c r="J62" s="95">
        <v>0</v>
      </c>
      <c r="K62" s="95">
        <v>0</v>
      </c>
      <c r="L62" s="95">
        <v>0</v>
      </c>
      <c r="M62" s="95">
        <v>0</v>
      </c>
    </row>
    <row r="63" spans="1:13" ht="12.75" customHeight="1" x14ac:dyDescent="0.25">
      <c r="A63" s="84" t="s">
        <v>43</v>
      </c>
      <c r="B63" s="96">
        <v>0</v>
      </c>
      <c r="C63" s="96">
        <v>0</v>
      </c>
      <c r="D63" s="97">
        <v>0</v>
      </c>
      <c r="E63" s="98">
        <v>0</v>
      </c>
      <c r="F63" s="98">
        <v>0</v>
      </c>
      <c r="G63" s="99">
        <v>0</v>
      </c>
      <c r="H63" s="95">
        <v>0</v>
      </c>
      <c r="I63" s="95">
        <v>0</v>
      </c>
      <c r="J63" s="95">
        <v>0</v>
      </c>
      <c r="K63" s="95">
        <v>0</v>
      </c>
      <c r="L63" s="95">
        <v>0</v>
      </c>
      <c r="M63" s="95">
        <v>0</v>
      </c>
    </row>
    <row r="64" spans="1:13" ht="12.75" customHeight="1" x14ac:dyDescent="0.25">
      <c r="A64" s="84" t="s">
        <v>41</v>
      </c>
      <c r="B64" s="96">
        <v>0</v>
      </c>
      <c r="C64" s="96">
        <v>0</v>
      </c>
      <c r="D64" s="97">
        <v>0</v>
      </c>
      <c r="E64" s="100">
        <v>0</v>
      </c>
      <c r="F64" s="101">
        <v>0</v>
      </c>
      <c r="G64" s="101">
        <v>0</v>
      </c>
      <c r="H64" s="95">
        <v>0</v>
      </c>
      <c r="I64" s="95">
        <v>0</v>
      </c>
      <c r="J64" s="95">
        <v>0</v>
      </c>
      <c r="K64" s="95">
        <v>0</v>
      </c>
      <c r="L64" s="95">
        <v>0</v>
      </c>
      <c r="M64" s="95">
        <v>0</v>
      </c>
    </row>
    <row r="65" spans="1:13" ht="12.75" customHeight="1" x14ac:dyDescent="0.25">
      <c r="A65" s="84" t="s">
        <v>12</v>
      </c>
      <c r="B65" s="96">
        <v>0</v>
      </c>
      <c r="C65" s="96">
        <v>0</v>
      </c>
      <c r="D65" s="97">
        <v>0</v>
      </c>
      <c r="E65" s="98">
        <v>0</v>
      </c>
      <c r="F65" s="98">
        <v>0</v>
      </c>
      <c r="G65" s="98">
        <v>0</v>
      </c>
      <c r="H65" s="95">
        <v>0</v>
      </c>
      <c r="I65" s="95">
        <v>0</v>
      </c>
      <c r="J65" s="95">
        <v>0</v>
      </c>
      <c r="K65" s="95">
        <v>0</v>
      </c>
      <c r="L65" s="95">
        <v>0</v>
      </c>
      <c r="M65" s="95">
        <v>0</v>
      </c>
    </row>
    <row r="66" spans="1:13" ht="25.5" customHeight="1" x14ac:dyDescent="0.25">
      <c r="A66" s="35" t="s">
        <v>13</v>
      </c>
      <c r="B66" s="57">
        <v>82</v>
      </c>
      <c r="C66" s="57">
        <v>97</v>
      </c>
      <c r="D66" s="58">
        <v>87</v>
      </c>
      <c r="E66" s="59">
        <v>88</v>
      </c>
      <c r="F66" s="59">
        <v>102</v>
      </c>
      <c r="G66" s="60">
        <v>124</v>
      </c>
      <c r="H66" s="67">
        <v>100</v>
      </c>
      <c r="I66" s="67">
        <v>100</v>
      </c>
      <c r="J66" s="67">
        <v>100</v>
      </c>
      <c r="K66" s="67">
        <v>100</v>
      </c>
      <c r="L66" s="67">
        <v>100</v>
      </c>
      <c r="M66" s="67">
        <v>100</v>
      </c>
    </row>
    <row r="67" spans="1:13" ht="12.75" customHeight="1" x14ac:dyDescent="0.25">
      <c r="A67" s="36"/>
      <c r="B67" s="109" t="s">
        <v>42</v>
      </c>
      <c r="C67" s="109"/>
      <c r="D67" s="109"/>
      <c r="E67" s="109"/>
      <c r="F67" s="109"/>
      <c r="G67" s="109"/>
      <c r="H67" s="109"/>
      <c r="I67" s="109"/>
      <c r="J67" s="109"/>
      <c r="K67" s="109"/>
      <c r="L67" s="109"/>
      <c r="M67" s="109"/>
    </row>
    <row r="68" spans="1:13" ht="12.75" customHeight="1" x14ac:dyDescent="0.25">
      <c r="A68" s="83" t="s">
        <v>50</v>
      </c>
      <c r="B68" s="68">
        <v>5</v>
      </c>
      <c r="C68" s="68">
        <v>3</v>
      </c>
      <c r="D68" s="68">
        <v>0</v>
      </c>
      <c r="E68" s="68">
        <v>6</v>
      </c>
      <c r="F68" s="68">
        <v>0</v>
      </c>
      <c r="G68" s="68">
        <v>0</v>
      </c>
      <c r="H68" s="65">
        <v>100</v>
      </c>
      <c r="I68" s="65">
        <v>100</v>
      </c>
      <c r="J68" s="65">
        <v>0</v>
      </c>
      <c r="K68" s="65">
        <v>100</v>
      </c>
      <c r="L68" s="65">
        <v>0</v>
      </c>
      <c r="M68" s="65">
        <v>0</v>
      </c>
    </row>
    <row r="69" spans="1:13" ht="12.75" customHeight="1" x14ac:dyDescent="0.25">
      <c r="A69" s="84" t="s">
        <v>51</v>
      </c>
      <c r="B69" s="94">
        <v>5</v>
      </c>
      <c r="C69" s="94">
        <v>3</v>
      </c>
      <c r="D69" s="94">
        <v>0</v>
      </c>
      <c r="E69" s="94">
        <v>6</v>
      </c>
      <c r="F69" s="94">
        <v>0</v>
      </c>
      <c r="G69" s="94">
        <v>0</v>
      </c>
      <c r="H69" s="95">
        <v>100</v>
      </c>
      <c r="I69" s="95">
        <v>100</v>
      </c>
      <c r="J69" s="95">
        <v>0</v>
      </c>
      <c r="K69" s="95">
        <v>100</v>
      </c>
      <c r="L69" s="95">
        <v>0</v>
      </c>
      <c r="M69" s="95">
        <v>0</v>
      </c>
    </row>
    <row r="70" spans="1:13" ht="12.75" customHeight="1" x14ac:dyDescent="0.25">
      <c r="A70" s="84" t="s">
        <v>39</v>
      </c>
      <c r="B70" s="94">
        <v>0</v>
      </c>
      <c r="C70" s="94">
        <v>0</v>
      </c>
      <c r="D70" s="94">
        <v>0</v>
      </c>
      <c r="E70" s="94">
        <v>0</v>
      </c>
      <c r="F70" s="94">
        <v>0</v>
      </c>
      <c r="G70" s="94">
        <v>0</v>
      </c>
      <c r="H70" s="95">
        <v>0</v>
      </c>
      <c r="I70" s="95">
        <v>0</v>
      </c>
      <c r="J70" s="95">
        <v>0</v>
      </c>
      <c r="K70" s="95">
        <v>0</v>
      </c>
      <c r="L70" s="95">
        <v>0</v>
      </c>
      <c r="M70" s="95">
        <v>0</v>
      </c>
    </row>
    <row r="71" spans="1:13" ht="12.75" customHeight="1" x14ac:dyDescent="0.25">
      <c r="A71" s="84"/>
      <c r="B71" s="68"/>
      <c r="C71" s="68"/>
      <c r="D71" s="68"/>
      <c r="E71" s="68"/>
      <c r="F71" s="68"/>
      <c r="G71" s="68"/>
      <c r="H71" s="65"/>
      <c r="I71" s="65"/>
      <c r="J71" s="65"/>
      <c r="K71" s="65"/>
      <c r="L71" s="65"/>
      <c r="M71" s="65"/>
    </row>
    <row r="72" spans="1:13" ht="12.75" customHeight="1" x14ac:dyDescent="0.25">
      <c r="A72" s="54" t="s">
        <v>52</v>
      </c>
      <c r="B72" s="68">
        <v>0</v>
      </c>
      <c r="C72" s="68">
        <v>0</v>
      </c>
      <c r="D72" s="68">
        <v>0</v>
      </c>
      <c r="E72" s="68">
        <v>0</v>
      </c>
      <c r="F72" s="68">
        <v>0</v>
      </c>
      <c r="G72" s="68">
        <v>0</v>
      </c>
      <c r="H72" s="65">
        <v>0</v>
      </c>
      <c r="I72" s="65">
        <v>0</v>
      </c>
      <c r="J72" s="65">
        <v>0</v>
      </c>
      <c r="K72" s="65">
        <v>0</v>
      </c>
      <c r="L72" s="65">
        <v>0</v>
      </c>
      <c r="M72" s="65">
        <v>0</v>
      </c>
    </row>
    <row r="73" spans="1:13" ht="12.75" customHeight="1" x14ac:dyDescent="0.25">
      <c r="A73" s="84" t="s">
        <v>40</v>
      </c>
      <c r="B73" s="96">
        <v>0</v>
      </c>
      <c r="C73" s="96">
        <v>0</v>
      </c>
      <c r="D73" s="97">
        <v>0</v>
      </c>
      <c r="E73" s="98">
        <v>0</v>
      </c>
      <c r="F73" s="98">
        <v>0</v>
      </c>
      <c r="G73" s="98">
        <v>0</v>
      </c>
      <c r="H73" s="95">
        <v>0</v>
      </c>
      <c r="I73" s="95">
        <v>0</v>
      </c>
      <c r="J73" s="95">
        <v>0</v>
      </c>
      <c r="K73" s="95">
        <v>0</v>
      </c>
      <c r="L73" s="95">
        <v>0</v>
      </c>
      <c r="M73" s="95">
        <v>0</v>
      </c>
    </row>
    <row r="74" spans="1:13" ht="12.75" customHeight="1" x14ac:dyDescent="0.25">
      <c r="A74" s="84" t="s">
        <v>44</v>
      </c>
      <c r="B74" s="96">
        <v>0</v>
      </c>
      <c r="C74" s="96">
        <v>0</v>
      </c>
      <c r="D74" s="97">
        <v>0</v>
      </c>
      <c r="E74" s="98">
        <v>0</v>
      </c>
      <c r="F74" s="98">
        <v>0</v>
      </c>
      <c r="G74" s="99">
        <v>0</v>
      </c>
      <c r="H74" s="95">
        <v>0</v>
      </c>
      <c r="I74" s="95">
        <v>0</v>
      </c>
      <c r="J74" s="95">
        <v>0</v>
      </c>
      <c r="K74" s="95">
        <v>0</v>
      </c>
      <c r="L74" s="95">
        <v>0</v>
      </c>
      <c r="M74" s="95">
        <v>0</v>
      </c>
    </row>
    <row r="75" spans="1:13" ht="12.75" customHeight="1" x14ac:dyDescent="0.25">
      <c r="A75" s="84" t="s">
        <v>43</v>
      </c>
      <c r="B75" s="96">
        <v>0</v>
      </c>
      <c r="C75" s="96">
        <v>0</v>
      </c>
      <c r="D75" s="97">
        <v>0</v>
      </c>
      <c r="E75" s="98">
        <v>0</v>
      </c>
      <c r="F75" s="98">
        <v>0</v>
      </c>
      <c r="G75" s="99">
        <v>0</v>
      </c>
      <c r="H75" s="95">
        <v>0</v>
      </c>
      <c r="I75" s="95">
        <v>0</v>
      </c>
      <c r="J75" s="95">
        <v>0</v>
      </c>
      <c r="K75" s="95">
        <v>0</v>
      </c>
      <c r="L75" s="95">
        <v>0</v>
      </c>
      <c r="M75" s="95">
        <v>0</v>
      </c>
    </row>
    <row r="76" spans="1:13" ht="12.75" customHeight="1" x14ac:dyDescent="0.25">
      <c r="A76" s="84" t="s">
        <v>41</v>
      </c>
      <c r="B76" s="96">
        <v>0</v>
      </c>
      <c r="C76" s="96">
        <v>0</v>
      </c>
      <c r="D76" s="97">
        <v>0</v>
      </c>
      <c r="E76" s="100">
        <v>0</v>
      </c>
      <c r="F76" s="101">
        <v>0</v>
      </c>
      <c r="G76" s="101">
        <v>0</v>
      </c>
      <c r="H76" s="95">
        <v>0</v>
      </c>
      <c r="I76" s="95">
        <v>0</v>
      </c>
      <c r="J76" s="95">
        <v>0</v>
      </c>
      <c r="K76" s="95">
        <v>0</v>
      </c>
      <c r="L76" s="95">
        <v>0</v>
      </c>
      <c r="M76" s="95">
        <v>0</v>
      </c>
    </row>
    <row r="77" spans="1:13" ht="12.75" customHeight="1" x14ac:dyDescent="0.25">
      <c r="A77" s="84" t="s">
        <v>12</v>
      </c>
      <c r="B77" s="96">
        <v>0</v>
      </c>
      <c r="C77" s="96">
        <v>0</v>
      </c>
      <c r="D77" s="97">
        <v>0</v>
      </c>
      <c r="E77" s="98">
        <v>0</v>
      </c>
      <c r="F77" s="98">
        <v>0</v>
      </c>
      <c r="G77" s="98">
        <v>0</v>
      </c>
      <c r="H77" s="95">
        <v>0</v>
      </c>
      <c r="I77" s="95">
        <v>0</v>
      </c>
      <c r="J77" s="95">
        <v>0</v>
      </c>
      <c r="K77" s="95">
        <v>0</v>
      </c>
      <c r="L77" s="95">
        <v>0</v>
      </c>
      <c r="M77" s="95">
        <v>0</v>
      </c>
    </row>
    <row r="78" spans="1:13" ht="25.7" customHeight="1" x14ac:dyDescent="0.25">
      <c r="A78" s="35" t="s">
        <v>13</v>
      </c>
      <c r="B78" s="57">
        <v>5</v>
      </c>
      <c r="C78" s="57">
        <v>3</v>
      </c>
      <c r="D78" s="58">
        <v>0</v>
      </c>
      <c r="E78" s="59">
        <v>6</v>
      </c>
      <c r="F78" s="59">
        <v>0</v>
      </c>
      <c r="G78" s="60">
        <v>0</v>
      </c>
      <c r="H78" s="67">
        <v>100</v>
      </c>
      <c r="I78" s="67">
        <v>100</v>
      </c>
      <c r="J78" s="67">
        <v>0</v>
      </c>
      <c r="K78" s="67">
        <v>100</v>
      </c>
      <c r="L78" s="67">
        <v>0</v>
      </c>
      <c r="M78" s="67">
        <v>0</v>
      </c>
    </row>
    <row r="79" spans="1:13" ht="12.75" customHeight="1" x14ac:dyDescent="0.25">
      <c r="A79" s="36"/>
      <c r="B79" s="109" t="s">
        <v>20</v>
      </c>
      <c r="C79" s="109"/>
      <c r="D79" s="109"/>
      <c r="E79" s="109"/>
      <c r="F79" s="109"/>
      <c r="G79" s="109"/>
      <c r="H79" s="109"/>
      <c r="I79" s="109"/>
      <c r="J79" s="109"/>
      <c r="K79" s="109"/>
      <c r="L79" s="109"/>
      <c r="M79" s="109"/>
    </row>
    <row r="80" spans="1:13" ht="12.75" customHeight="1" x14ac:dyDescent="0.25">
      <c r="A80" s="83" t="s">
        <v>50</v>
      </c>
      <c r="B80" s="68">
        <v>3689</v>
      </c>
      <c r="C80" s="68">
        <v>3855</v>
      </c>
      <c r="D80" s="68">
        <v>2991</v>
      </c>
      <c r="E80" s="68">
        <v>3298</v>
      </c>
      <c r="F80" s="68">
        <v>2978</v>
      </c>
      <c r="G80" s="68">
        <v>3347</v>
      </c>
      <c r="H80" s="65">
        <v>99.7</v>
      </c>
      <c r="I80" s="65">
        <v>99.7</v>
      </c>
      <c r="J80" s="65">
        <v>99.4</v>
      </c>
      <c r="K80" s="65">
        <v>99.5</v>
      </c>
      <c r="L80" s="65">
        <v>99.5</v>
      </c>
      <c r="M80" s="65">
        <v>99.1</v>
      </c>
    </row>
    <row r="81" spans="1:13" ht="12.75" customHeight="1" x14ac:dyDescent="0.25">
      <c r="A81" s="84" t="s">
        <v>51</v>
      </c>
      <c r="B81" s="94">
        <v>3681</v>
      </c>
      <c r="C81" s="94">
        <v>3848</v>
      </c>
      <c r="D81" s="94">
        <v>2980</v>
      </c>
      <c r="E81" s="94">
        <v>3287</v>
      </c>
      <c r="F81" s="94">
        <v>2962</v>
      </c>
      <c r="G81" s="94">
        <v>3339</v>
      </c>
      <c r="H81" s="95">
        <v>99.5</v>
      </c>
      <c r="I81" s="95">
        <v>99.5</v>
      </c>
      <c r="J81" s="95">
        <v>99.1</v>
      </c>
      <c r="K81" s="95">
        <v>99.2</v>
      </c>
      <c r="L81" s="95">
        <v>98.9</v>
      </c>
      <c r="M81" s="95">
        <v>98.9</v>
      </c>
    </row>
    <row r="82" spans="1:13" ht="12.75" customHeight="1" x14ac:dyDescent="0.25">
      <c r="A82" s="84" t="s">
        <v>39</v>
      </c>
      <c r="B82" s="94">
        <v>7</v>
      </c>
      <c r="C82" s="94">
        <v>12</v>
      </c>
      <c r="D82" s="94">
        <v>8</v>
      </c>
      <c r="E82" s="94">
        <v>11</v>
      </c>
      <c r="F82" s="94">
        <v>10</v>
      </c>
      <c r="G82" s="94">
        <v>10</v>
      </c>
      <c r="H82" s="95">
        <v>0.2</v>
      </c>
      <c r="I82" s="95">
        <v>0.3</v>
      </c>
      <c r="J82" s="95">
        <v>0.3</v>
      </c>
      <c r="K82" s="95">
        <v>0.3</v>
      </c>
      <c r="L82" s="95">
        <v>0.3</v>
      </c>
      <c r="M82" s="95">
        <v>0.3</v>
      </c>
    </row>
    <row r="83" spans="1:13" ht="12.75" customHeight="1" x14ac:dyDescent="0.25">
      <c r="A83" s="84"/>
      <c r="B83" s="68"/>
      <c r="C83" s="68"/>
      <c r="D83" s="68"/>
      <c r="E83" s="68"/>
      <c r="F83" s="68"/>
      <c r="G83" s="68"/>
      <c r="H83" s="65"/>
      <c r="I83" s="65"/>
      <c r="J83" s="65"/>
      <c r="K83" s="65"/>
      <c r="L83" s="65"/>
      <c r="M83" s="65"/>
    </row>
    <row r="84" spans="1:13" ht="12.75" customHeight="1" x14ac:dyDescent="0.25">
      <c r="A84" s="54" t="s">
        <v>52</v>
      </c>
      <c r="B84" s="68">
        <v>8</v>
      </c>
      <c r="C84" s="68">
        <v>8</v>
      </c>
      <c r="D84" s="68">
        <v>8</v>
      </c>
      <c r="E84" s="68">
        <v>7</v>
      </c>
      <c r="F84" s="68">
        <v>6</v>
      </c>
      <c r="G84" s="68">
        <v>8</v>
      </c>
      <c r="H84" s="65">
        <v>0.2</v>
      </c>
      <c r="I84" s="65">
        <v>0.2</v>
      </c>
      <c r="J84" s="65">
        <v>0.3</v>
      </c>
      <c r="K84" s="65">
        <v>0.2</v>
      </c>
      <c r="L84" s="65">
        <v>0.2</v>
      </c>
      <c r="M84" s="65">
        <v>0.2</v>
      </c>
    </row>
    <row r="85" spans="1:13" ht="12.75" customHeight="1" x14ac:dyDescent="0.25">
      <c r="A85" s="84" t="s">
        <v>40</v>
      </c>
      <c r="B85" s="96">
        <v>4</v>
      </c>
      <c r="C85" s="96">
        <v>3</v>
      </c>
      <c r="D85" s="97">
        <v>8</v>
      </c>
      <c r="E85" s="98">
        <v>4</v>
      </c>
      <c r="F85" s="98">
        <v>5</v>
      </c>
      <c r="G85" s="98">
        <v>3</v>
      </c>
      <c r="H85" s="95">
        <v>0.1</v>
      </c>
      <c r="I85" s="95">
        <v>0.1</v>
      </c>
      <c r="J85" s="95">
        <v>0.3</v>
      </c>
      <c r="K85" s="95">
        <v>0.1</v>
      </c>
      <c r="L85" s="95">
        <v>0.2</v>
      </c>
      <c r="M85" s="95">
        <v>0.1</v>
      </c>
    </row>
    <row r="86" spans="1:13" ht="12.75" customHeight="1" x14ac:dyDescent="0.25">
      <c r="A86" s="84" t="s">
        <v>44</v>
      </c>
      <c r="B86" s="96">
        <v>0</v>
      </c>
      <c r="C86" s="96">
        <v>3</v>
      </c>
      <c r="D86" s="97">
        <v>0</v>
      </c>
      <c r="E86" s="98">
        <v>0</v>
      </c>
      <c r="F86" s="98">
        <v>0</v>
      </c>
      <c r="G86" s="99">
        <v>0</v>
      </c>
      <c r="H86" s="95">
        <v>0</v>
      </c>
      <c r="I86" s="95">
        <v>0.1</v>
      </c>
      <c r="J86" s="95">
        <v>0</v>
      </c>
      <c r="K86" s="95">
        <v>0</v>
      </c>
      <c r="L86" s="95">
        <v>0</v>
      </c>
      <c r="M86" s="95">
        <v>0</v>
      </c>
    </row>
    <row r="87" spans="1:13" ht="12.75" customHeight="1" x14ac:dyDescent="0.25">
      <c r="A87" s="84" t="s">
        <v>43</v>
      </c>
      <c r="B87" s="96">
        <v>0</v>
      </c>
      <c r="C87" s="96">
        <v>0</v>
      </c>
      <c r="D87" s="97">
        <v>0</v>
      </c>
      <c r="E87" s="98">
        <v>0</v>
      </c>
      <c r="F87" s="98">
        <v>0</v>
      </c>
      <c r="G87" s="99">
        <v>3</v>
      </c>
      <c r="H87" s="95">
        <v>0</v>
      </c>
      <c r="I87" s="95">
        <v>0</v>
      </c>
      <c r="J87" s="95">
        <v>0</v>
      </c>
      <c r="K87" s="95">
        <v>0</v>
      </c>
      <c r="L87" s="95">
        <v>0</v>
      </c>
      <c r="M87" s="95">
        <v>0.1</v>
      </c>
    </row>
    <row r="88" spans="1:13" ht="12.75" customHeight="1" x14ac:dyDescent="0.25">
      <c r="A88" s="84" t="s">
        <v>41</v>
      </c>
      <c r="B88" s="96">
        <v>0</v>
      </c>
      <c r="C88" s="96">
        <v>3</v>
      </c>
      <c r="D88" s="97">
        <v>3</v>
      </c>
      <c r="E88" s="100">
        <v>3</v>
      </c>
      <c r="F88" s="101">
        <v>4</v>
      </c>
      <c r="G88" s="101">
        <v>0</v>
      </c>
      <c r="H88" s="95">
        <v>0</v>
      </c>
      <c r="I88" s="95">
        <v>0.1</v>
      </c>
      <c r="J88" s="95">
        <v>0.1</v>
      </c>
      <c r="K88" s="95">
        <v>0.1</v>
      </c>
      <c r="L88" s="95">
        <v>0.1</v>
      </c>
      <c r="M88" s="95">
        <v>0</v>
      </c>
    </row>
    <row r="89" spans="1:13" ht="12.75" customHeight="1" x14ac:dyDescent="0.25">
      <c r="A89" s="84" t="s">
        <v>12</v>
      </c>
      <c r="B89" s="96">
        <v>0</v>
      </c>
      <c r="C89" s="96">
        <v>0</v>
      </c>
      <c r="D89" s="97">
        <v>0</v>
      </c>
      <c r="E89" s="98">
        <v>0</v>
      </c>
      <c r="F89" s="98">
        <v>0</v>
      </c>
      <c r="G89" s="98">
        <v>0</v>
      </c>
      <c r="H89" s="95">
        <v>0</v>
      </c>
      <c r="I89" s="95">
        <v>0</v>
      </c>
      <c r="J89" s="95">
        <v>0</v>
      </c>
      <c r="K89" s="95">
        <v>0</v>
      </c>
      <c r="L89" s="95">
        <v>0</v>
      </c>
      <c r="M89" s="95">
        <v>0</v>
      </c>
    </row>
    <row r="90" spans="1:13" ht="25.7" customHeight="1" x14ac:dyDescent="0.25">
      <c r="A90" s="35" t="s">
        <v>13</v>
      </c>
      <c r="B90" s="57">
        <v>3700</v>
      </c>
      <c r="C90" s="57">
        <v>3866</v>
      </c>
      <c r="D90" s="58">
        <v>3008</v>
      </c>
      <c r="E90" s="59">
        <v>3314</v>
      </c>
      <c r="F90" s="59">
        <v>2994</v>
      </c>
      <c r="G90" s="60">
        <v>3376</v>
      </c>
      <c r="H90" s="67">
        <v>100</v>
      </c>
      <c r="I90" s="67">
        <v>100</v>
      </c>
      <c r="J90" s="67">
        <v>100</v>
      </c>
      <c r="K90" s="67">
        <v>100</v>
      </c>
      <c r="L90" s="67">
        <v>100</v>
      </c>
      <c r="M90" s="67">
        <v>100</v>
      </c>
    </row>
    <row r="91" spans="1:13" ht="12.75" customHeight="1" x14ac:dyDescent="0.25">
      <c r="A91" s="36"/>
      <c r="B91" s="109" t="s">
        <v>21</v>
      </c>
      <c r="C91" s="109"/>
      <c r="D91" s="109"/>
      <c r="E91" s="109"/>
      <c r="F91" s="109"/>
      <c r="G91" s="109"/>
      <c r="H91" s="109"/>
      <c r="I91" s="109"/>
      <c r="J91" s="109"/>
      <c r="K91" s="109"/>
      <c r="L91" s="109"/>
      <c r="M91" s="109"/>
    </row>
    <row r="92" spans="1:13" ht="12.75" customHeight="1" x14ac:dyDescent="0.25">
      <c r="A92" s="83" t="s">
        <v>50</v>
      </c>
      <c r="B92" s="68">
        <v>1228</v>
      </c>
      <c r="C92" s="68">
        <v>1263</v>
      </c>
      <c r="D92" s="68">
        <v>1183</v>
      </c>
      <c r="E92" s="68">
        <v>1286</v>
      </c>
      <c r="F92" s="68">
        <v>1006</v>
      </c>
      <c r="G92" s="68">
        <v>1284</v>
      </c>
      <c r="H92" s="65">
        <v>99.8</v>
      </c>
      <c r="I92" s="88" t="s">
        <v>49</v>
      </c>
      <c r="J92" s="65">
        <v>99.7</v>
      </c>
      <c r="K92" s="65">
        <v>99.8</v>
      </c>
      <c r="L92" s="88" t="s">
        <v>49</v>
      </c>
      <c r="M92" s="65">
        <v>99.2</v>
      </c>
    </row>
    <row r="93" spans="1:13" ht="12.75" customHeight="1" x14ac:dyDescent="0.25">
      <c r="A93" s="84" t="s">
        <v>51</v>
      </c>
      <c r="B93" s="94">
        <v>1230</v>
      </c>
      <c r="C93" s="94">
        <v>1263</v>
      </c>
      <c r="D93" s="94">
        <v>1182</v>
      </c>
      <c r="E93" s="94">
        <v>1287</v>
      </c>
      <c r="F93" s="94">
        <v>1006</v>
      </c>
      <c r="G93" s="94">
        <v>1282</v>
      </c>
      <c r="H93" s="95">
        <v>100</v>
      </c>
      <c r="I93" s="88" t="s">
        <v>49</v>
      </c>
      <c r="J93" s="95">
        <v>99.7</v>
      </c>
      <c r="K93" s="95">
        <v>99.9</v>
      </c>
      <c r="L93" s="88" t="s">
        <v>49</v>
      </c>
      <c r="M93" s="95">
        <v>99</v>
      </c>
    </row>
    <row r="94" spans="1:13" ht="12.75" customHeight="1" x14ac:dyDescent="0.25">
      <c r="A94" s="84" t="s">
        <v>39</v>
      </c>
      <c r="B94" s="94">
        <v>0</v>
      </c>
      <c r="C94" s="94">
        <v>0</v>
      </c>
      <c r="D94" s="94">
        <v>0</v>
      </c>
      <c r="E94" s="94">
        <v>0</v>
      </c>
      <c r="F94" s="94">
        <v>0</v>
      </c>
      <c r="G94" s="94">
        <v>5</v>
      </c>
      <c r="H94" s="95">
        <v>0</v>
      </c>
      <c r="I94" s="95">
        <v>0</v>
      </c>
      <c r="J94" s="95">
        <v>0</v>
      </c>
      <c r="K94" s="95">
        <v>0</v>
      </c>
      <c r="L94" s="95">
        <v>0</v>
      </c>
      <c r="M94" s="95">
        <v>0.4</v>
      </c>
    </row>
    <row r="95" spans="1:13" ht="12.75" customHeight="1" x14ac:dyDescent="0.25">
      <c r="A95" s="84"/>
      <c r="B95" s="68"/>
      <c r="C95" s="68"/>
      <c r="D95" s="68"/>
      <c r="E95" s="68"/>
      <c r="F95" s="68"/>
      <c r="G95" s="68"/>
      <c r="H95" s="65"/>
      <c r="I95" s="65"/>
      <c r="J95" s="65"/>
      <c r="K95" s="65"/>
      <c r="L95" s="65"/>
      <c r="M95" s="65"/>
    </row>
    <row r="96" spans="1:13" ht="12.75" customHeight="1" x14ac:dyDescent="0.25">
      <c r="A96" s="54" t="s">
        <v>52</v>
      </c>
      <c r="B96" s="68">
        <v>0</v>
      </c>
      <c r="C96" s="68">
        <v>0</v>
      </c>
      <c r="D96" s="68">
        <v>0</v>
      </c>
      <c r="E96" s="68">
        <v>3</v>
      </c>
      <c r="F96" s="68">
        <v>4</v>
      </c>
      <c r="G96" s="68">
        <v>3</v>
      </c>
      <c r="H96" s="65">
        <v>0</v>
      </c>
      <c r="I96" s="65">
        <v>0</v>
      </c>
      <c r="J96" s="65">
        <v>0</v>
      </c>
      <c r="K96" s="65">
        <v>0.2</v>
      </c>
      <c r="L96" s="65">
        <v>0.4</v>
      </c>
      <c r="M96" s="65">
        <v>0.2</v>
      </c>
    </row>
    <row r="97" spans="1:13" ht="12.75" customHeight="1" x14ac:dyDescent="0.25">
      <c r="A97" s="84" t="s">
        <v>40</v>
      </c>
      <c r="B97" s="96">
        <v>0</v>
      </c>
      <c r="C97" s="96">
        <v>0</v>
      </c>
      <c r="D97" s="97">
        <v>0</v>
      </c>
      <c r="E97" s="98">
        <v>0</v>
      </c>
      <c r="F97" s="98">
        <v>3</v>
      </c>
      <c r="G97" s="98">
        <v>3</v>
      </c>
      <c r="H97" s="95">
        <v>0</v>
      </c>
      <c r="I97" s="95">
        <v>0</v>
      </c>
      <c r="J97" s="95">
        <v>0</v>
      </c>
      <c r="K97" s="95">
        <v>0</v>
      </c>
      <c r="L97" s="95">
        <v>0.3</v>
      </c>
      <c r="M97" s="95">
        <v>0.2</v>
      </c>
    </row>
    <row r="98" spans="1:13" ht="12.75" customHeight="1" x14ac:dyDescent="0.25">
      <c r="A98" s="84" t="s">
        <v>44</v>
      </c>
      <c r="B98" s="96">
        <v>0</v>
      </c>
      <c r="C98" s="96">
        <v>0</v>
      </c>
      <c r="D98" s="97">
        <v>0</v>
      </c>
      <c r="E98" s="98">
        <v>0</v>
      </c>
      <c r="F98" s="98">
        <v>0</v>
      </c>
      <c r="G98" s="99">
        <v>0</v>
      </c>
      <c r="H98" s="95">
        <v>0</v>
      </c>
      <c r="I98" s="95">
        <v>0</v>
      </c>
      <c r="J98" s="95">
        <v>0</v>
      </c>
      <c r="K98" s="95">
        <v>0</v>
      </c>
      <c r="L98" s="95">
        <v>0</v>
      </c>
      <c r="M98" s="95">
        <v>0</v>
      </c>
    </row>
    <row r="99" spans="1:13" ht="12.75" customHeight="1" x14ac:dyDescent="0.25">
      <c r="A99" s="84" t="s">
        <v>43</v>
      </c>
      <c r="B99" s="96">
        <v>0</v>
      </c>
      <c r="C99" s="96">
        <v>0</v>
      </c>
      <c r="D99" s="97">
        <v>0</v>
      </c>
      <c r="E99" s="98">
        <v>3</v>
      </c>
      <c r="F99" s="98">
        <v>0</v>
      </c>
      <c r="G99" s="99">
        <v>0</v>
      </c>
      <c r="H99" s="95">
        <v>0</v>
      </c>
      <c r="I99" s="95">
        <v>0</v>
      </c>
      <c r="J99" s="95">
        <v>0</v>
      </c>
      <c r="K99" s="95">
        <v>0.2</v>
      </c>
      <c r="L99" s="95">
        <v>0</v>
      </c>
      <c r="M99" s="95">
        <v>0</v>
      </c>
    </row>
    <row r="100" spans="1:13" ht="12.75" customHeight="1" x14ac:dyDescent="0.25">
      <c r="A100" s="84" t="s">
        <v>41</v>
      </c>
      <c r="B100" s="96">
        <v>0</v>
      </c>
      <c r="C100" s="96">
        <v>0</v>
      </c>
      <c r="D100" s="97">
        <v>0</v>
      </c>
      <c r="E100" s="100">
        <v>0</v>
      </c>
      <c r="F100" s="101">
        <v>0</v>
      </c>
      <c r="G100" s="101">
        <v>0</v>
      </c>
      <c r="H100" s="95">
        <v>0</v>
      </c>
      <c r="I100" s="95">
        <v>0</v>
      </c>
      <c r="J100" s="95">
        <v>0</v>
      </c>
      <c r="K100" s="95">
        <v>0</v>
      </c>
      <c r="L100" s="95">
        <v>0</v>
      </c>
      <c r="M100" s="95">
        <v>0</v>
      </c>
    </row>
    <row r="101" spans="1:13" ht="12.75" customHeight="1" x14ac:dyDescent="0.25">
      <c r="A101" s="84" t="s">
        <v>12</v>
      </c>
      <c r="B101" s="96">
        <v>0</v>
      </c>
      <c r="C101" s="96">
        <v>0</v>
      </c>
      <c r="D101" s="97">
        <v>0</v>
      </c>
      <c r="E101" s="98">
        <v>0</v>
      </c>
      <c r="F101" s="98">
        <v>0</v>
      </c>
      <c r="G101" s="98">
        <v>0</v>
      </c>
      <c r="H101" s="95">
        <v>0</v>
      </c>
      <c r="I101" s="95">
        <v>0</v>
      </c>
      <c r="J101" s="95">
        <v>0</v>
      </c>
      <c r="K101" s="95">
        <v>0</v>
      </c>
      <c r="L101" s="95">
        <v>0</v>
      </c>
      <c r="M101" s="95">
        <v>0</v>
      </c>
    </row>
    <row r="102" spans="1:13" ht="25.7" customHeight="1" x14ac:dyDescent="0.25">
      <c r="A102" s="37" t="s">
        <v>13</v>
      </c>
      <c r="B102" s="57">
        <v>1230</v>
      </c>
      <c r="C102" s="57">
        <v>1262</v>
      </c>
      <c r="D102" s="58">
        <v>1186</v>
      </c>
      <c r="E102" s="59">
        <v>1288</v>
      </c>
      <c r="F102" s="59">
        <v>1004</v>
      </c>
      <c r="G102" s="60">
        <v>1295</v>
      </c>
      <c r="H102" s="67">
        <v>100</v>
      </c>
      <c r="I102" s="67">
        <v>100</v>
      </c>
      <c r="J102" s="67">
        <v>100</v>
      </c>
      <c r="K102" s="67">
        <v>100</v>
      </c>
      <c r="L102" s="67">
        <v>100</v>
      </c>
      <c r="M102" s="67">
        <v>100</v>
      </c>
    </row>
    <row r="103" spans="1:13" ht="12.75" customHeight="1" x14ac:dyDescent="0.25">
      <c r="A103" s="36"/>
      <c r="B103" s="109" t="s">
        <v>22</v>
      </c>
      <c r="C103" s="109"/>
      <c r="D103" s="109"/>
      <c r="E103" s="109"/>
      <c r="F103" s="109"/>
      <c r="G103" s="109"/>
      <c r="H103" s="109"/>
      <c r="I103" s="109"/>
      <c r="J103" s="109"/>
      <c r="K103" s="109"/>
      <c r="L103" s="109"/>
      <c r="M103" s="109"/>
    </row>
    <row r="104" spans="1:13" ht="12.75" customHeight="1" x14ac:dyDescent="0.25">
      <c r="A104" s="83" t="s">
        <v>50</v>
      </c>
      <c r="B104" s="68">
        <v>7034</v>
      </c>
      <c r="C104" s="68">
        <v>7193</v>
      </c>
      <c r="D104" s="68">
        <v>6997</v>
      </c>
      <c r="E104" s="68">
        <v>7998</v>
      </c>
      <c r="F104" s="68">
        <v>7170</v>
      </c>
      <c r="G104" s="68">
        <v>7973</v>
      </c>
      <c r="H104" s="65">
        <v>99.1</v>
      </c>
      <c r="I104" s="65">
        <v>99.5</v>
      </c>
      <c r="J104" s="65">
        <v>99</v>
      </c>
      <c r="K104" s="65">
        <v>99.2</v>
      </c>
      <c r="L104" s="65">
        <v>99</v>
      </c>
      <c r="M104" s="65">
        <v>99.3</v>
      </c>
    </row>
    <row r="105" spans="1:13" ht="12.75" customHeight="1" x14ac:dyDescent="0.25">
      <c r="A105" s="84" t="s">
        <v>51</v>
      </c>
      <c r="B105" s="94">
        <v>6985</v>
      </c>
      <c r="C105" s="94">
        <v>7159</v>
      </c>
      <c r="D105" s="94">
        <v>6964</v>
      </c>
      <c r="E105" s="94">
        <v>7963</v>
      </c>
      <c r="F105" s="94">
        <v>7143</v>
      </c>
      <c r="G105" s="94">
        <v>7942</v>
      </c>
      <c r="H105" s="95">
        <v>98.4</v>
      </c>
      <c r="I105" s="95">
        <v>99</v>
      </c>
      <c r="J105" s="95">
        <v>98.5</v>
      </c>
      <c r="K105" s="95">
        <v>98.8</v>
      </c>
      <c r="L105" s="95">
        <v>98.6</v>
      </c>
      <c r="M105" s="95">
        <v>98.9</v>
      </c>
    </row>
    <row r="106" spans="1:13" ht="12.75" customHeight="1" x14ac:dyDescent="0.25">
      <c r="A106" s="84" t="s">
        <v>39</v>
      </c>
      <c r="B106" s="94">
        <v>44</v>
      </c>
      <c r="C106" s="94">
        <v>29</v>
      </c>
      <c r="D106" s="94">
        <v>33</v>
      </c>
      <c r="E106" s="94">
        <v>34</v>
      </c>
      <c r="F106" s="94">
        <v>25</v>
      </c>
      <c r="G106" s="94">
        <v>28</v>
      </c>
      <c r="H106" s="95">
        <v>0.6</v>
      </c>
      <c r="I106" s="95">
        <v>0.4</v>
      </c>
      <c r="J106" s="95">
        <v>0.5</v>
      </c>
      <c r="K106" s="95">
        <v>0.4</v>
      </c>
      <c r="L106" s="95">
        <v>0.3</v>
      </c>
      <c r="M106" s="95">
        <v>0.3</v>
      </c>
    </row>
    <row r="107" spans="1:13" ht="12.75" customHeight="1" x14ac:dyDescent="0.25">
      <c r="A107" s="84"/>
      <c r="B107" s="68"/>
      <c r="C107" s="68"/>
      <c r="D107" s="68"/>
      <c r="E107" s="68"/>
      <c r="F107" s="68"/>
      <c r="G107" s="68"/>
      <c r="H107" s="65"/>
      <c r="I107" s="65"/>
      <c r="J107" s="65"/>
      <c r="K107" s="65"/>
      <c r="L107" s="65"/>
      <c r="M107" s="65"/>
    </row>
    <row r="108" spans="1:13" ht="12.75" customHeight="1" x14ac:dyDescent="0.25">
      <c r="A108" s="54" t="s">
        <v>52</v>
      </c>
      <c r="B108" s="68">
        <v>37</v>
      </c>
      <c r="C108" s="68">
        <v>30</v>
      </c>
      <c r="D108" s="68">
        <v>38</v>
      </c>
      <c r="E108" s="68">
        <v>27</v>
      </c>
      <c r="F108" s="68">
        <v>28</v>
      </c>
      <c r="G108" s="68">
        <v>26</v>
      </c>
      <c r="H108" s="65">
        <v>0.5</v>
      </c>
      <c r="I108" s="65">
        <v>0.4</v>
      </c>
      <c r="J108" s="65">
        <v>0.5</v>
      </c>
      <c r="K108" s="65">
        <v>0.3</v>
      </c>
      <c r="L108" s="65">
        <v>0.4</v>
      </c>
      <c r="M108" s="65">
        <v>0.3</v>
      </c>
    </row>
    <row r="109" spans="1:13" ht="12.75" customHeight="1" x14ac:dyDescent="0.25">
      <c r="A109" s="84" t="s">
        <v>40</v>
      </c>
      <c r="B109" s="96">
        <v>15</v>
      </c>
      <c r="C109" s="96">
        <v>24</v>
      </c>
      <c r="D109" s="97">
        <v>16</v>
      </c>
      <c r="E109" s="98">
        <v>20</v>
      </c>
      <c r="F109" s="98">
        <v>18</v>
      </c>
      <c r="G109" s="98">
        <v>14</v>
      </c>
      <c r="H109" s="95">
        <v>0.2</v>
      </c>
      <c r="I109" s="95">
        <v>0.3</v>
      </c>
      <c r="J109" s="95">
        <v>0.2</v>
      </c>
      <c r="K109" s="95">
        <v>0.2</v>
      </c>
      <c r="L109" s="95">
        <v>0.2</v>
      </c>
      <c r="M109" s="95">
        <v>0.2</v>
      </c>
    </row>
    <row r="110" spans="1:13" ht="12.75" customHeight="1" x14ac:dyDescent="0.25">
      <c r="A110" s="84" t="s">
        <v>44</v>
      </c>
      <c r="B110" s="96">
        <v>14</v>
      </c>
      <c r="C110" s="96">
        <v>4</v>
      </c>
      <c r="D110" s="97">
        <v>8</v>
      </c>
      <c r="E110" s="98">
        <v>6</v>
      </c>
      <c r="F110" s="98">
        <v>8</v>
      </c>
      <c r="G110" s="99">
        <v>3</v>
      </c>
      <c r="H110" s="95">
        <v>0.2</v>
      </c>
      <c r="I110" s="95">
        <v>0.1</v>
      </c>
      <c r="J110" s="95">
        <v>0.1</v>
      </c>
      <c r="K110" s="95">
        <v>0.1</v>
      </c>
      <c r="L110" s="95">
        <v>0.1</v>
      </c>
      <c r="M110" s="95">
        <v>0</v>
      </c>
    </row>
    <row r="111" spans="1:13" ht="12.75" customHeight="1" x14ac:dyDescent="0.25">
      <c r="A111" s="84" t="s">
        <v>43</v>
      </c>
      <c r="B111" s="96">
        <v>0</v>
      </c>
      <c r="C111" s="96">
        <v>0</v>
      </c>
      <c r="D111" s="97">
        <v>8</v>
      </c>
      <c r="E111" s="98">
        <v>3</v>
      </c>
      <c r="F111" s="98">
        <v>8</v>
      </c>
      <c r="G111" s="99">
        <v>0</v>
      </c>
      <c r="H111" s="95">
        <v>0</v>
      </c>
      <c r="I111" s="95">
        <v>0</v>
      </c>
      <c r="J111" s="95">
        <v>0.1</v>
      </c>
      <c r="K111" s="95">
        <v>0</v>
      </c>
      <c r="L111" s="95">
        <v>0.1</v>
      </c>
      <c r="M111" s="95">
        <v>0</v>
      </c>
    </row>
    <row r="112" spans="1:13" ht="12.75" customHeight="1" x14ac:dyDescent="0.25">
      <c r="A112" s="84" t="s">
        <v>41</v>
      </c>
      <c r="B112" s="96">
        <v>5</v>
      </c>
      <c r="C112" s="96">
        <v>0</v>
      </c>
      <c r="D112" s="97">
        <v>0</v>
      </c>
      <c r="E112" s="100">
        <v>0</v>
      </c>
      <c r="F112" s="101">
        <v>0</v>
      </c>
      <c r="G112" s="101">
        <v>6</v>
      </c>
      <c r="H112" s="95">
        <v>0.1</v>
      </c>
      <c r="I112" s="95">
        <v>0</v>
      </c>
      <c r="J112" s="95">
        <v>0</v>
      </c>
      <c r="K112" s="95">
        <v>0</v>
      </c>
      <c r="L112" s="95">
        <v>0</v>
      </c>
      <c r="M112" s="95">
        <v>0.1</v>
      </c>
    </row>
    <row r="113" spans="1:13" ht="12.75" customHeight="1" x14ac:dyDescent="0.25">
      <c r="A113" s="84" t="s">
        <v>12</v>
      </c>
      <c r="B113" s="96">
        <v>0</v>
      </c>
      <c r="C113" s="96">
        <v>0</v>
      </c>
      <c r="D113" s="97">
        <v>0</v>
      </c>
      <c r="E113" s="98">
        <v>0</v>
      </c>
      <c r="F113" s="98">
        <v>0</v>
      </c>
      <c r="G113" s="98">
        <v>0</v>
      </c>
      <c r="H113" s="95">
        <v>0</v>
      </c>
      <c r="I113" s="95">
        <v>0</v>
      </c>
      <c r="J113" s="95">
        <v>0</v>
      </c>
      <c r="K113" s="95">
        <v>0</v>
      </c>
      <c r="L113" s="95">
        <v>0</v>
      </c>
      <c r="M113" s="95">
        <v>0</v>
      </c>
    </row>
    <row r="114" spans="1:13" ht="25.7" customHeight="1" x14ac:dyDescent="0.25">
      <c r="A114" s="37" t="s">
        <v>13</v>
      </c>
      <c r="B114" s="61">
        <v>7096</v>
      </c>
      <c r="C114" s="61">
        <v>7229</v>
      </c>
      <c r="D114" s="62">
        <v>7068</v>
      </c>
      <c r="E114" s="63">
        <v>8062</v>
      </c>
      <c r="F114" s="63">
        <v>7244</v>
      </c>
      <c r="G114" s="64">
        <v>8032</v>
      </c>
      <c r="H114" s="66">
        <v>100</v>
      </c>
      <c r="I114" s="66">
        <v>100</v>
      </c>
      <c r="J114" s="66">
        <v>100</v>
      </c>
      <c r="K114" s="66">
        <v>100</v>
      </c>
      <c r="L114" s="66">
        <v>100</v>
      </c>
      <c r="M114" s="66">
        <v>100</v>
      </c>
    </row>
    <row r="115" spans="1:13" ht="12.75" customHeight="1" x14ac:dyDescent="0.25"/>
    <row r="116" spans="1:13" ht="12.75" customHeight="1" x14ac:dyDescent="0.25"/>
    <row r="117" spans="1:13" ht="12.75" customHeight="1" x14ac:dyDescent="0.25">
      <c r="A117" s="38" t="s">
        <v>46</v>
      </c>
    </row>
    <row r="118" spans="1:13" ht="12.75" customHeight="1" x14ac:dyDescent="0.25"/>
    <row r="119" spans="1:13" ht="12.75" customHeight="1" x14ac:dyDescent="0.25"/>
    <row r="120" spans="1:13" ht="12.75" customHeight="1" x14ac:dyDescent="0.25"/>
    <row r="121" spans="1:13" ht="12.75" customHeight="1" x14ac:dyDescent="0.25"/>
    <row r="122" spans="1:13" ht="12.75" customHeight="1" x14ac:dyDescent="0.25"/>
    <row r="123" spans="1:13" ht="12.75" customHeight="1" x14ac:dyDescent="0.25"/>
    <row r="124" spans="1:13" ht="12.75" customHeight="1" x14ac:dyDescent="0.25"/>
    <row r="125" spans="1:13" ht="12.75" customHeight="1" x14ac:dyDescent="0.25"/>
    <row r="126" spans="1:13" ht="12.75" customHeight="1" x14ac:dyDescent="0.25"/>
    <row r="127" spans="1:13" ht="12.75" customHeight="1" x14ac:dyDescent="0.25"/>
    <row r="128" spans="1:13"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sheetData>
  <mergeCells count="12">
    <mergeCell ref="A1:N1"/>
    <mergeCell ref="B5:G5"/>
    <mergeCell ref="H5:M5"/>
    <mergeCell ref="B7:M7"/>
    <mergeCell ref="B19:M19"/>
    <mergeCell ref="B79:M79"/>
    <mergeCell ref="B91:M91"/>
    <mergeCell ref="B103:M103"/>
    <mergeCell ref="B31:M31"/>
    <mergeCell ref="B43:M43"/>
    <mergeCell ref="B55:M55"/>
    <mergeCell ref="B67:M67"/>
  </mergeCells>
  <hyperlinks>
    <hyperlink ref="A117" r:id="rId1" display="© Commonwealth of Australia 2018" xr:uid="{D3FFBF17-A901-4C0A-862D-9F53EEF3E569}"/>
  </hyperlinks>
  <printOptions gridLines="1"/>
  <pageMargins left="0.14000000000000001" right="0.12" top="0.28999999999999998" bottom="0.22" header="0.22" footer="0.18"/>
  <pageSetup paperSize="9" scale="63" orientation="landscape" r:id="rId2"/>
  <headerFooter alignWithMargins="0"/>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A7ABF-6616-4403-9645-6039B0E2F373}">
  <dimension ref="A1:N117"/>
  <sheetViews>
    <sheetView zoomScaleNormal="100" workbookViewId="0">
      <pane xSplit="1" ySplit="6" topLeftCell="B7" activePane="bottomRight" state="frozen"/>
      <selection activeCell="A4" sqref="A4"/>
      <selection pane="topRight" activeCell="A4" sqref="A4"/>
      <selection pane="bottomLeft" activeCell="A4" sqref="A4"/>
      <selection pane="bottomRight" sqref="A1:N1"/>
    </sheetView>
  </sheetViews>
  <sheetFormatPr defaultColWidth="10.5703125" defaultRowHeight="15" x14ac:dyDescent="0.25"/>
  <cols>
    <col min="1" max="1" width="26.7109375" customWidth="1"/>
    <col min="2" max="16" width="11.5703125" customWidth="1"/>
    <col min="17" max="209" width="9.140625" customWidth="1"/>
    <col min="210" max="210" width="29" customWidth="1"/>
    <col min="249" max="249" width="32.7109375" customWidth="1"/>
    <col min="250" max="272" width="11.5703125" customWidth="1"/>
    <col min="273" max="465" width="9.140625" customWidth="1"/>
    <col min="466" max="466" width="29" customWidth="1"/>
    <col min="505" max="505" width="32.7109375" customWidth="1"/>
    <col min="506" max="528" width="11.5703125" customWidth="1"/>
    <col min="529" max="721" width="9.140625" customWidth="1"/>
    <col min="722" max="722" width="29" customWidth="1"/>
    <col min="761" max="761" width="32.7109375" customWidth="1"/>
    <col min="762" max="784" width="11.5703125" customWidth="1"/>
    <col min="785" max="977" width="9.140625" customWidth="1"/>
    <col min="978" max="978" width="29" customWidth="1"/>
    <col min="1017" max="1017" width="32.7109375" customWidth="1"/>
    <col min="1018" max="1040" width="11.5703125" customWidth="1"/>
    <col min="1041" max="1233" width="9.140625" customWidth="1"/>
    <col min="1234" max="1234" width="29" customWidth="1"/>
    <col min="1273" max="1273" width="32.7109375" customWidth="1"/>
    <col min="1274" max="1296" width="11.5703125" customWidth="1"/>
    <col min="1297" max="1489" width="9.140625" customWidth="1"/>
    <col min="1490" max="1490" width="29" customWidth="1"/>
    <col min="1529" max="1529" width="32.7109375" customWidth="1"/>
    <col min="1530" max="1552" width="11.5703125" customWidth="1"/>
    <col min="1553" max="1745" width="9.140625" customWidth="1"/>
    <col min="1746" max="1746" width="29" customWidth="1"/>
    <col min="1785" max="1785" width="32.7109375" customWidth="1"/>
    <col min="1786" max="1808" width="11.5703125" customWidth="1"/>
    <col min="1809" max="2001" width="9.140625" customWidth="1"/>
    <col min="2002" max="2002" width="29" customWidth="1"/>
    <col min="2041" max="2041" width="32.7109375" customWidth="1"/>
    <col min="2042" max="2064" width="11.5703125" customWidth="1"/>
    <col min="2065" max="2257" width="9.140625" customWidth="1"/>
    <col min="2258" max="2258" width="29" customWidth="1"/>
    <col min="2297" max="2297" width="32.7109375" customWidth="1"/>
    <col min="2298" max="2320" width="11.5703125" customWidth="1"/>
    <col min="2321" max="2513" width="9.140625" customWidth="1"/>
    <col min="2514" max="2514" width="29" customWidth="1"/>
    <col min="2553" max="2553" width="32.7109375" customWidth="1"/>
    <col min="2554" max="2576" width="11.5703125" customWidth="1"/>
    <col min="2577" max="2769" width="9.140625" customWidth="1"/>
    <col min="2770" max="2770" width="29" customWidth="1"/>
    <col min="2809" max="2809" width="32.7109375" customWidth="1"/>
    <col min="2810" max="2832" width="11.5703125" customWidth="1"/>
    <col min="2833" max="3025" width="9.140625" customWidth="1"/>
    <col min="3026" max="3026" width="29" customWidth="1"/>
    <col min="3065" max="3065" width="32.7109375" customWidth="1"/>
    <col min="3066" max="3088" width="11.5703125" customWidth="1"/>
    <col min="3089" max="3281" width="9.140625" customWidth="1"/>
    <col min="3282" max="3282" width="29" customWidth="1"/>
    <col min="3321" max="3321" width="32.7109375" customWidth="1"/>
    <col min="3322" max="3344" width="11.5703125" customWidth="1"/>
    <col min="3345" max="3537" width="9.140625" customWidth="1"/>
    <col min="3538" max="3538" width="29" customWidth="1"/>
    <col min="3577" max="3577" width="32.7109375" customWidth="1"/>
    <col min="3578" max="3600" width="11.5703125" customWidth="1"/>
    <col min="3601" max="3793" width="9.140625" customWidth="1"/>
    <col min="3794" max="3794" width="29" customWidth="1"/>
    <col min="3833" max="3833" width="32.7109375" customWidth="1"/>
    <col min="3834" max="3856" width="11.5703125" customWidth="1"/>
    <col min="3857" max="4049" width="9.140625" customWidth="1"/>
    <col min="4050" max="4050" width="29" customWidth="1"/>
    <col min="4089" max="4089" width="32.7109375" customWidth="1"/>
    <col min="4090" max="4112" width="11.5703125" customWidth="1"/>
    <col min="4113" max="4305" width="9.140625" customWidth="1"/>
    <col min="4306" max="4306" width="29" customWidth="1"/>
    <col min="4345" max="4345" width="32.7109375" customWidth="1"/>
    <col min="4346" max="4368" width="11.5703125" customWidth="1"/>
    <col min="4369" max="4561" width="9.140625" customWidth="1"/>
    <col min="4562" max="4562" width="29" customWidth="1"/>
    <col min="4601" max="4601" width="32.7109375" customWidth="1"/>
    <col min="4602" max="4624" width="11.5703125" customWidth="1"/>
    <col min="4625" max="4817" width="9.140625" customWidth="1"/>
    <col min="4818" max="4818" width="29" customWidth="1"/>
    <col min="4857" max="4857" width="32.7109375" customWidth="1"/>
    <col min="4858" max="4880" width="11.5703125" customWidth="1"/>
    <col min="4881" max="5073" width="9.140625" customWidth="1"/>
    <col min="5074" max="5074" width="29" customWidth="1"/>
    <col min="5113" max="5113" width="32.7109375" customWidth="1"/>
    <col min="5114" max="5136" width="11.5703125" customWidth="1"/>
    <col min="5137" max="5329" width="9.140625" customWidth="1"/>
    <col min="5330" max="5330" width="29" customWidth="1"/>
    <col min="5369" max="5369" width="32.7109375" customWidth="1"/>
    <col min="5370" max="5392" width="11.5703125" customWidth="1"/>
    <col min="5393" max="5585" width="9.140625" customWidth="1"/>
    <col min="5586" max="5586" width="29" customWidth="1"/>
    <col min="5625" max="5625" width="32.7109375" customWidth="1"/>
    <col min="5626" max="5648" width="11.5703125" customWidth="1"/>
    <col min="5649" max="5841" width="9.140625" customWidth="1"/>
    <col min="5842" max="5842" width="29" customWidth="1"/>
    <col min="5881" max="5881" width="32.7109375" customWidth="1"/>
    <col min="5882" max="5904" width="11.5703125" customWidth="1"/>
    <col min="5905" max="6097" width="9.140625" customWidth="1"/>
    <col min="6098" max="6098" width="29" customWidth="1"/>
    <col min="6137" max="6137" width="32.7109375" customWidth="1"/>
    <col min="6138" max="6160" width="11.5703125" customWidth="1"/>
    <col min="6161" max="6353" width="9.140625" customWidth="1"/>
    <col min="6354" max="6354" width="29" customWidth="1"/>
    <col min="6393" max="6393" width="32.7109375" customWidth="1"/>
    <col min="6394" max="6416" width="11.5703125" customWidth="1"/>
    <col min="6417" max="6609" width="9.140625" customWidth="1"/>
    <col min="6610" max="6610" width="29" customWidth="1"/>
    <col min="6649" max="6649" width="32.7109375" customWidth="1"/>
    <col min="6650" max="6672" width="11.5703125" customWidth="1"/>
    <col min="6673" max="6865" width="9.140625" customWidth="1"/>
    <col min="6866" max="6866" width="29" customWidth="1"/>
    <col min="6905" max="6905" width="32.7109375" customWidth="1"/>
    <col min="6906" max="6928" width="11.5703125" customWidth="1"/>
    <col min="6929" max="7121" width="9.140625" customWidth="1"/>
    <col min="7122" max="7122" width="29" customWidth="1"/>
    <col min="7161" max="7161" width="32.7109375" customWidth="1"/>
    <col min="7162" max="7184" width="11.5703125" customWidth="1"/>
    <col min="7185" max="7377" width="9.140625" customWidth="1"/>
    <col min="7378" max="7378" width="29" customWidth="1"/>
    <col min="7417" max="7417" width="32.7109375" customWidth="1"/>
    <col min="7418" max="7440" width="11.5703125" customWidth="1"/>
    <col min="7441" max="7633" width="9.140625" customWidth="1"/>
    <col min="7634" max="7634" width="29" customWidth="1"/>
    <col min="7673" max="7673" width="32.7109375" customWidth="1"/>
    <col min="7674" max="7696" width="11.5703125" customWidth="1"/>
    <col min="7697" max="7889" width="9.140625" customWidth="1"/>
    <col min="7890" max="7890" width="29" customWidth="1"/>
    <col min="7929" max="7929" width="32.7109375" customWidth="1"/>
    <col min="7930" max="7952" width="11.5703125" customWidth="1"/>
    <col min="7953" max="8145" width="9.140625" customWidth="1"/>
    <col min="8146" max="8146" width="29" customWidth="1"/>
    <col min="8185" max="8185" width="32.7109375" customWidth="1"/>
    <col min="8186" max="8208" width="11.5703125" customWidth="1"/>
    <col min="8209" max="8401" width="9.140625" customWidth="1"/>
    <col min="8402" max="8402" width="29" customWidth="1"/>
    <col min="8441" max="8441" width="32.7109375" customWidth="1"/>
    <col min="8442" max="8464" width="11.5703125" customWidth="1"/>
    <col min="8465" max="8657" width="9.140625" customWidth="1"/>
    <col min="8658" max="8658" width="29" customWidth="1"/>
    <col min="8697" max="8697" width="32.7109375" customWidth="1"/>
    <col min="8698" max="8720" width="11.5703125" customWidth="1"/>
    <col min="8721" max="8913" width="9.140625" customWidth="1"/>
    <col min="8914" max="8914" width="29" customWidth="1"/>
    <col min="8953" max="8953" width="32.7109375" customWidth="1"/>
    <col min="8954" max="8976" width="11.5703125" customWidth="1"/>
    <col min="8977" max="9169" width="9.140625" customWidth="1"/>
    <col min="9170" max="9170" width="29" customWidth="1"/>
    <col min="9209" max="9209" width="32.7109375" customWidth="1"/>
    <col min="9210" max="9232" width="11.5703125" customWidth="1"/>
    <col min="9233" max="9425" width="9.140625" customWidth="1"/>
    <col min="9426" max="9426" width="29" customWidth="1"/>
    <col min="9465" max="9465" width="32.7109375" customWidth="1"/>
    <col min="9466" max="9488" width="11.5703125" customWidth="1"/>
    <col min="9489" max="9681" width="9.140625" customWidth="1"/>
    <col min="9682" max="9682" width="29" customWidth="1"/>
    <col min="9721" max="9721" width="32.7109375" customWidth="1"/>
    <col min="9722" max="9744" width="11.5703125" customWidth="1"/>
    <col min="9745" max="9937" width="9.140625" customWidth="1"/>
    <col min="9938" max="9938" width="29" customWidth="1"/>
    <col min="9977" max="9977" width="32.7109375" customWidth="1"/>
    <col min="9978" max="10000" width="11.5703125" customWidth="1"/>
    <col min="10001" max="10193" width="9.140625" customWidth="1"/>
    <col min="10194" max="10194" width="29" customWidth="1"/>
    <col min="10233" max="10233" width="32.7109375" customWidth="1"/>
    <col min="10234" max="10256" width="11.5703125" customWidth="1"/>
    <col min="10257" max="10449" width="9.140625" customWidth="1"/>
    <col min="10450" max="10450" width="29" customWidth="1"/>
    <col min="10489" max="10489" width="32.7109375" customWidth="1"/>
    <col min="10490" max="10512" width="11.5703125" customWidth="1"/>
    <col min="10513" max="10705" width="9.140625" customWidth="1"/>
    <col min="10706" max="10706" width="29" customWidth="1"/>
    <col min="10745" max="10745" width="32.7109375" customWidth="1"/>
    <col min="10746" max="10768" width="11.5703125" customWidth="1"/>
    <col min="10769" max="10961" width="9.140625" customWidth="1"/>
    <col min="10962" max="10962" width="29" customWidth="1"/>
    <col min="11001" max="11001" width="32.7109375" customWidth="1"/>
    <col min="11002" max="11024" width="11.5703125" customWidth="1"/>
    <col min="11025" max="11217" width="9.140625" customWidth="1"/>
    <col min="11218" max="11218" width="29" customWidth="1"/>
    <col min="11257" max="11257" width="32.7109375" customWidth="1"/>
    <col min="11258" max="11280" width="11.5703125" customWidth="1"/>
    <col min="11281" max="11473" width="9.140625" customWidth="1"/>
    <col min="11474" max="11474" width="29" customWidth="1"/>
    <col min="11513" max="11513" width="32.7109375" customWidth="1"/>
    <col min="11514" max="11536" width="11.5703125" customWidth="1"/>
    <col min="11537" max="11729" width="9.140625" customWidth="1"/>
    <col min="11730" max="11730" width="29" customWidth="1"/>
    <col min="11769" max="11769" width="32.7109375" customWidth="1"/>
    <col min="11770" max="11792" width="11.5703125" customWidth="1"/>
    <col min="11793" max="11985" width="9.140625" customWidth="1"/>
    <col min="11986" max="11986" width="29" customWidth="1"/>
    <col min="12025" max="12025" width="32.7109375" customWidth="1"/>
    <col min="12026" max="12048" width="11.5703125" customWidth="1"/>
    <col min="12049" max="12241" width="9.140625" customWidth="1"/>
    <col min="12242" max="12242" width="29" customWidth="1"/>
    <col min="12281" max="12281" width="32.7109375" customWidth="1"/>
    <col min="12282" max="12304" width="11.5703125" customWidth="1"/>
    <col min="12305" max="12497" width="9.140625" customWidth="1"/>
    <col min="12498" max="12498" width="29" customWidth="1"/>
    <col min="12537" max="12537" width="32.7109375" customWidth="1"/>
    <col min="12538" max="12560" width="11.5703125" customWidth="1"/>
    <col min="12561" max="12753" width="9.140625" customWidth="1"/>
    <col min="12754" max="12754" width="29" customWidth="1"/>
    <col min="12793" max="12793" width="32.7109375" customWidth="1"/>
    <col min="12794" max="12816" width="11.5703125" customWidth="1"/>
    <col min="12817" max="13009" width="9.140625" customWidth="1"/>
    <col min="13010" max="13010" width="29" customWidth="1"/>
    <col min="13049" max="13049" width="32.7109375" customWidth="1"/>
    <col min="13050" max="13072" width="11.5703125" customWidth="1"/>
    <col min="13073" max="13265" width="9.140625" customWidth="1"/>
    <col min="13266" max="13266" width="29" customWidth="1"/>
    <col min="13305" max="13305" width="32.7109375" customWidth="1"/>
    <col min="13306" max="13328" width="11.5703125" customWidth="1"/>
    <col min="13329" max="13521" width="9.140625" customWidth="1"/>
    <col min="13522" max="13522" width="29" customWidth="1"/>
    <col min="13561" max="13561" width="32.7109375" customWidth="1"/>
    <col min="13562" max="13584" width="11.5703125" customWidth="1"/>
    <col min="13585" max="13777" width="9.140625" customWidth="1"/>
    <col min="13778" max="13778" width="29" customWidth="1"/>
    <col min="13817" max="13817" width="32.7109375" customWidth="1"/>
    <col min="13818" max="13840" width="11.5703125" customWidth="1"/>
    <col min="13841" max="14033" width="9.140625" customWidth="1"/>
    <col min="14034" max="14034" width="29" customWidth="1"/>
    <col min="14073" max="14073" width="32.7109375" customWidth="1"/>
    <col min="14074" max="14096" width="11.5703125" customWidth="1"/>
    <col min="14097" max="14289" width="9.140625" customWidth="1"/>
    <col min="14290" max="14290" width="29" customWidth="1"/>
    <col min="14329" max="14329" width="32.7109375" customWidth="1"/>
    <col min="14330" max="14352" width="11.5703125" customWidth="1"/>
    <col min="14353" max="14545" width="9.140625" customWidth="1"/>
    <col min="14546" max="14546" width="29" customWidth="1"/>
    <col min="14585" max="14585" width="32.7109375" customWidth="1"/>
    <col min="14586" max="14608" width="11.5703125" customWidth="1"/>
    <col min="14609" max="14801" width="9.140625" customWidth="1"/>
    <col min="14802" max="14802" width="29" customWidth="1"/>
    <col min="14841" max="14841" width="32.7109375" customWidth="1"/>
    <col min="14842" max="14864" width="11.5703125" customWidth="1"/>
    <col min="14865" max="15057" width="9.140625" customWidth="1"/>
    <col min="15058" max="15058" width="29" customWidth="1"/>
    <col min="15097" max="15097" width="32.7109375" customWidth="1"/>
    <col min="15098" max="15120" width="11.5703125" customWidth="1"/>
    <col min="15121" max="15313" width="9.140625" customWidth="1"/>
    <col min="15314" max="15314" width="29" customWidth="1"/>
    <col min="15353" max="15353" width="32.7109375" customWidth="1"/>
    <col min="15354" max="15376" width="11.5703125" customWidth="1"/>
    <col min="15377" max="15569" width="9.140625" customWidth="1"/>
    <col min="15570" max="15570" width="29" customWidth="1"/>
    <col min="15609" max="15609" width="32.7109375" customWidth="1"/>
    <col min="15610" max="15632" width="11.5703125" customWidth="1"/>
    <col min="15633" max="15825" width="9.140625" customWidth="1"/>
    <col min="15826" max="15826" width="29" customWidth="1"/>
    <col min="15865" max="15865" width="32.7109375" customWidth="1"/>
    <col min="15866" max="15888" width="11.5703125" customWidth="1"/>
    <col min="15889" max="16081" width="9.140625" customWidth="1"/>
    <col min="16082" max="16082" width="29" customWidth="1"/>
    <col min="16121" max="16121" width="32.7109375" customWidth="1"/>
    <col min="16122" max="16144" width="11.5703125" customWidth="1"/>
    <col min="16145" max="16337" width="9.140625" customWidth="1"/>
    <col min="16338" max="16338" width="29" customWidth="1"/>
  </cols>
  <sheetData>
    <row r="1" spans="1:14" ht="60" customHeight="1" x14ac:dyDescent="0.25">
      <c r="A1" s="114" t="s">
        <v>6</v>
      </c>
      <c r="B1" s="114"/>
      <c r="C1" s="114"/>
      <c r="D1" s="114"/>
      <c r="E1" s="114"/>
      <c r="F1" s="114"/>
      <c r="G1" s="114"/>
      <c r="H1" s="114"/>
      <c r="I1" s="114"/>
      <c r="J1" s="114"/>
      <c r="K1" s="114"/>
      <c r="L1" s="114"/>
      <c r="M1" s="114"/>
      <c r="N1" s="114"/>
    </row>
    <row r="2" spans="1:14" ht="15.75" customHeight="1" x14ac:dyDescent="0.25">
      <c r="A2" s="21" t="str">
        <f>'Contents '!A2</f>
        <v>45100DO007_2019 Recorded Crime – Victims, Australia, 2019</v>
      </c>
    </row>
    <row r="3" spans="1:14" ht="15.75" customHeight="1" x14ac:dyDescent="0.25">
      <c r="A3" s="24" t="str">
        <f>'Contents '!A3</f>
        <v>Released at 11.30am (Canberra time) Thurs 29 April 2021</v>
      </c>
    </row>
    <row r="4" spans="1:14" ht="25.7" customHeight="1" x14ac:dyDescent="0.25">
      <c r="A4" s="27" t="s">
        <v>36</v>
      </c>
    </row>
    <row r="5" spans="1:14" ht="19.5" customHeight="1" x14ac:dyDescent="0.25">
      <c r="A5" s="31"/>
      <c r="B5" s="111" t="s">
        <v>8</v>
      </c>
      <c r="C5" s="111"/>
      <c r="D5" s="111"/>
      <c r="E5" s="111"/>
      <c r="F5" s="111"/>
      <c r="G5" s="111"/>
      <c r="H5" s="112" t="s">
        <v>9</v>
      </c>
      <c r="I5" s="112"/>
      <c r="J5" s="112"/>
      <c r="K5" s="112"/>
      <c r="L5" s="112"/>
      <c r="M5" s="112"/>
    </row>
    <row r="6" spans="1:14"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14" ht="12.75" customHeight="1" x14ac:dyDescent="0.25">
      <c r="A7" s="34"/>
      <c r="B7" s="113" t="s">
        <v>11</v>
      </c>
      <c r="C7" s="113"/>
      <c r="D7" s="113"/>
      <c r="E7" s="113"/>
      <c r="F7" s="113"/>
      <c r="G7" s="113"/>
      <c r="H7" s="113"/>
      <c r="I7" s="113"/>
      <c r="J7" s="113"/>
      <c r="K7" s="113"/>
      <c r="L7" s="113"/>
      <c r="M7" s="113"/>
    </row>
    <row r="8" spans="1:14" ht="12.75" customHeight="1" x14ac:dyDescent="0.25">
      <c r="A8" s="83" t="s">
        <v>50</v>
      </c>
      <c r="B8" s="68">
        <v>13</v>
      </c>
      <c r="C8" s="68">
        <v>16</v>
      </c>
      <c r="D8" s="68">
        <v>8</v>
      </c>
      <c r="E8" s="68">
        <v>8</v>
      </c>
      <c r="F8" s="68">
        <v>9</v>
      </c>
      <c r="G8" s="68">
        <v>11</v>
      </c>
      <c r="H8" s="65">
        <v>100</v>
      </c>
      <c r="I8" s="65">
        <v>100</v>
      </c>
      <c r="J8" s="65">
        <v>100</v>
      </c>
      <c r="K8" s="65">
        <v>100</v>
      </c>
      <c r="L8" s="65">
        <v>100</v>
      </c>
      <c r="M8" s="65">
        <v>100</v>
      </c>
    </row>
    <row r="9" spans="1:14" ht="12.75" customHeight="1" x14ac:dyDescent="0.25">
      <c r="A9" s="84" t="s">
        <v>51</v>
      </c>
      <c r="B9" s="94">
        <v>13</v>
      </c>
      <c r="C9" s="94">
        <v>16</v>
      </c>
      <c r="D9" s="94">
        <v>8</v>
      </c>
      <c r="E9" s="94">
        <v>8</v>
      </c>
      <c r="F9" s="94">
        <v>9</v>
      </c>
      <c r="G9" s="94">
        <v>11</v>
      </c>
      <c r="H9" s="95">
        <v>100</v>
      </c>
      <c r="I9" s="95">
        <v>100</v>
      </c>
      <c r="J9" s="95">
        <v>100</v>
      </c>
      <c r="K9" s="95">
        <v>100</v>
      </c>
      <c r="L9" s="95">
        <v>100</v>
      </c>
      <c r="M9" s="95">
        <v>100</v>
      </c>
    </row>
    <row r="10" spans="1:14" ht="12.75" customHeight="1" x14ac:dyDescent="0.25">
      <c r="A10" s="84" t="s">
        <v>39</v>
      </c>
      <c r="B10" s="94">
        <v>0</v>
      </c>
      <c r="C10" s="94">
        <v>0</v>
      </c>
      <c r="D10" s="94">
        <v>0</v>
      </c>
      <c r="E10" s="94">
        <v>0</v>
      </c>
      <c r="F10" s="94">
        <v>0</v>
      </c>
      <c r="G10" s="94">
        <v>0</v>
      </c>
      <c r="H10" s="95">
        <v>0</v>
      </c>
      <c r="I10" s="95">
        <v>0</v>
      </c>
      <c r="J10" s="95">
        <v>0</v>
      </c>
      <c r="K10" s="95">
        <v>0</v>
      </c>
      <c r="L10" s="95">
        <v>0</v>
      </c>
      <c r="M10" s="95">
        <v>0</v>
      </c>
    </row>
    <row r="11" spans="1:14" ht="12.75" customHeight="1" x14ac:dyDescent="0.25">
      <c r="A11" s="84"/>
      <c r="B11" s="68"/>
      <c r="C11" s="68"/>
      <c r="D11" s="68"/>
      <c r="E11" s="68"/>
      <c r="F11" s="68"/>
      <c r="G11" s="68"/>
      <c r="H11" s="65"/>
      <c r="I11" s="65"/>
      <c r="J11" s="65"/>
      <c r="K11" s="65"/>
      <c r="L11" s="65"/>
      <c r="M11" s="65"/>
    </row>
    <row r="12" spans="1:14" ht="12.75" customHeight="1" x14ac:dyDescent="0.25">
      <c r="A12" s="54" t="s">
        <v>52</v>
      </c>
      <c r="B12" s="68">
        <v>0</v>
      </c>
      <c r="C12" s="68">
        <v>0</v>
      </c>
      <c r="D12" s="68">
        <v>0</v>
      </c>
      <c r="E12" s="68">
        <v>0</v>
      </c>
      <c r="F12" s="68">
        <v>0</v>
      </c>
      <c r="G12" s="68">
        <v>0</v>
      </c>
      <c r="H12" s="65">
        <v>0</v>
      </c>
      <c r="I12" s="65">
        <v>0</v>
      </c>
      <c r="J12" s="65">
        <v>0</v>
      </c>
      <c r="K12" s="65">
        <v>0</v>
      </c>
      <c r="L12" s="65">
        <v>0</v>
      </c>
      <c r="M12" s="65">
        <v>0</v>
      </c>
    </row>
    <row r="13" spans="1:14" ht="12.75" customHeight="1" x14ac:dyDescent="0.25">
      <c r="A13" s="84" t="s">
        <v>40</v>
      </c>
      <c r="B13" s="96">
        <v>0</v>
      </c>
      <c r="C13" s="96">
        <v>0</v>
      </c>
      <c r="D13" s="97">
        <v>0</v>
      </c>
      <c r="E13" s="98">
        <v>0</v>
      </c>
      <c r="F13" s="98">
        <v>0</v>
      </c>
      <c r="G13" s="98">
        <v>0</v>
      </c>
      <c r="H13" s="95">
        <v>0</v>
      </c>
      <c r="I13" s="95">
        <v>0</v>
      </c>
      <c r="J13" s="95">
        <v>0</v>
      </c>
      <c r="K13" s="95">
        <v>0</v>
      </c>
      <c r="L13" s="95">
        <v>0</v>
      </c>
      <c r="M13" s="95">
        <v>0</v>
      </c>
    </row>
    <row r="14" spans="1:14" ht="12.75" customHeight="1" x14ac:dyDescent="0.25">
      <c r="A14" s="84" t="s">
        <v>44</v>
      </c>
      <c r="B14" s="96">
        <v>0</v>
      </c>
      <c r="C14" s="96">
        <v>0</v>
      </c>
      <c r="D14" s="97">
        <v>0</v>
      </c>
      <c r="E14" s="98">
        <v>0</v>
      </c>
      <c r="F14" s="98">
        <v>0</v>
      </c>
      <c r="G14" s="99">
        <v>0</v>
      </c>
      <c r="H14" s="95">
        <v>0</v>
      </c>
      <c r="I14" s="95">
        <v>0</v>
      </c>
      <c r="J14" s="95">
        <v>0</v>
      </c>
      <c r="K14" s="95">
        <v>0</v>
      </c>
      <c r="L14" s="95">
        <v>0</v>
      </c>
      <c r="M14" s="95">
        <v>0</v>
      </c>
    </row>
    <row r="15" spans="1:14" ht="12.75" customHeight="1" x14ac:dyDescent="0.25">
      <c r="A15" s="84" t="s">
        <v>43</v>
      </c>
      <c r="B15" s="96">
        <v>0</v>
      </c>
      <c r="C15" s="96">
        <v>0</v>
      </c>
      <c r="D15" s="97">
        <v>0</v>
      </c>
      <c r="E15" s="98">
        <v>0</v>
      </c>
      <c r="F15" s="98">
        <v>0</v>
      </c>
      <c r="G15" s="99">
        <v>0</v>
      </c>
      <c r="H15" s="95">
        <v>0</v>
      </c>
      <c r="I15" s="95">
        <v>0</v>
      </c>
      <c r="J15" s="95">
        <v>0</v>
      </c>
      <c r="K15" s="95">
        <v>0</v>
      </c>
      <c r="L15" s="95">
        <v>0</v>
      </c>
      <c r="M15" s="95">
        <v>0</v>
      </c>
    </row>
    <row r="16" spans="1:14" ht="12.75" customHeight="1" x14ac:dyDescent="0.25">
      <c r="A16" s="84" t="s">
        <v>41</v>
      </c>
      <c r="B16" s="96">
        <v>0</v>
      </c>
      <c r="C16" s="96">
        <v>0</v>
      </c>
      <c r="D16" s="97">
        <v>0</v>
      </c>
      <c r="E16" s="100">
        <v>0</v>
      </c>
      <c r="F16" s="101">
        <v>0</v>
      </c>
      <c r="G16" s="101">
        <v>0</v>
      </c>
      <c r="H16" s="95">
        <v>0</v>
      </c>
      <c r="I16" s="95">
        <v>0</v>
      </c>
      <c r="J16" s="95">
        <v>0</v>
      </c>
      <c r="K16" s="95">
        <v>0</v>
      </c>
      <c r="L16" s="95">
        <v>0</v>
      </c>
      <c r="M16" s="95">
        <v>0</v>
      </c>
    </row>
    <row r="17" spans="1:13" ht="12.75" customHeight="1" x14ac:dyDescent="0.25">
      <c r="A17" s="84" t="s">
        <v>12</v>
      </c>
      <c r="B17" s="96">
        <v>0</v>
      </c>
      <c r="C17" s="96">
        <v>0</v>
      </c>
      <c r="D17" s="97">
        <v>0</v>
      </c>
      <c r="E17" s="98">
        <v>0</v>
      </c>
      <c r="F17" s="98">
        <v>0</v>
      </c>
      <c r="G17" s="98">
        <v>0</v>
      </c>
      <c r="H17" s="95">
        <v>0</v>
      </c>
      <c r="I17" s="95">
        <v>0</v>
      </c>
      <c r="J17" s="95">
        <v>0</v>
      </c>
      <c r="K17" s="95">
        <v>0</v>
      </c>
      <c r="L17" s="95">
        <v>0</v>
      </c>
      <c r="M17" s="95">
        <v>0</v>
      </c>
    </row>
    <row r="18" spans="1:13" ht="25.7" customHeight="1" x14ac:dyDescent="0.25">
      <c r="A18" s="35" t="s">
        <v>13</v>
      </c>
      <c r="B18" s="57">
        <v>13</v>
      </c>
      <c r="C18" s="57">
        <v>16</v>
      </c>
      <c r="D18" s="58">
        <v>8</v>
      </c>
      <c r="E18" s="59">
        <v>8</v>
      </c>
      <c r="F18" s="59">
        <v>9</v>
      </c>
      <c r="G18" s="60">
        <v>11</v>
      </c>
      <c r="H18" s="67">
        <v>100</v>
      </c>
      <c r="I18" s="67">
        <v>100</v>
      </c>
      <c r="J18" s="67">
        <v>100</v>
      </c>
      <c r="K18" s="67">
        <v>100</v>
      </c>
      <c r="L18" s="67">
        <v>100</v>
      </c>
      <c r="M18" s="67">
        <v>100</v>
      </c>
    </row>
    <row r="19" spans="1:13" ht="12.75" customHeight="1" x14ac:dyDescent="0.25">
      <c r="A19" s="36"/>
      <c r="B19" s="109" t="s">
        <v>38</v>
      </c>
      <c r="C19" s="109"/>
      <c r="D19" s="109"/>
      <c r="E19" s="109"/>
      <c r="F19" s="109"/>
      <c r="G19" s="109"/>
      <c r="H19" s="109"/>
      <c r="I19" s="109"/>
      <c r="J19" s="109"/>
      <c r="K19" s="109"/>
      <c r="L19" s="109"/>
      <c r="M19" s="109"/>
    </row>
    <row r="20" spans="1:13" ht="12.75" customHeight="1" x14ac:dyDescent="0.25">
      <c r="A20" s="83" t="s">
        <v>50</v>
      </c>
      <c r="B20" s="68">
        <v>7244</v>
      </c>
      <c r="C20" s="68">
        <v>6979</v>
      </c>
      <c r="D20" s="68">
        <v>6826</v>
      </c>
      <c r="E20" s="68">
        <v>7701</v>
      </c>
      <c r="F20" s="68">
        <v>7361</v>
      </c>
      <c r="G20" s="68">
        <v>6727</v>
      </c>
      <c r="H20" s="65">
        <v>99.9</v>
      </c>
      <c r="I20" s="65">
        <v>99.9</v>
      </c>
      <c r="J20" s="65">
        <v>99.9</v>
      </c>
      <c r="K20" s="65">
        <v>99.8</v>
      </c>
      <c r="L20" s="65">
        <v>99.9</v>
      </c>
      <c r="M20" s="65">
        <v>100</v>
      </c>
    </row>
    <row r="21" spans="1:13" ht="12.75" customHeight="1" x14ac:dyDescent="0.25">
      <c r="A21" s="84" t="s">
        <v>51</v>
      </c>
      <c r="B21" s="94">
        <v>7237</v>
      </c>
      <c r="C21" s="94">
        <v>6977</v>
      </c>
      <c r="D21" s="94">
        <v>6818</v>
      </c>
      <c r="E21" s="94">
        <v>7702</v>
      </c>
      <c r="F21" s="94">
        <v>7357</v>
      </c>
      <c r="G21" s="94">
        <v>6726</v>
      </c>
      <c r="H21" s="95">
        <v>99.8</v>
      </c>
      <c r="I21" s="95">
        <v>99.9</v>
      </c>
      <c r="J21" s="95">
        <v>99.8</v>
      </c>
      <c r="K21" s="95">
        <v>99.8</v>
      </c>
      <c r="L21" s="95">
        <v>99.9</v>
      </c>
      <c r="M21" s="95">
        <v>99.9</v>
      </c>
    </row>
    <row r="22" spans="1:13" ht="12.75" customHeight="1" x14ac:dyDescent="0.25">
      <c r="A22" s="84" t="s">
        <v>39</v>
      </c>
      <c r="B22" s="94">
        <v>7</v>
      </c>
      <c r="C22" s="94">
        <v>3</v>
      </c>
      <c r="D22" s="94">
        <v>7</v>
      </c>
      <c r="E22" s="94">
        <v>0</v>
      </c>
      <c r="F22" s="94">
        <v>10</v>
      </c>
      <c r="G22" s="94">
        <v>4</v>
      </c>
      <c r="H22" s="95">
        <v>0.1</v>
      </c>
      <c r="I22" s="95">
        <v>0</v>
      </c>
      <c r="J22" s="95">
        <v>0.1</v>
      </c>
      <c r="K22" s="95">
        <v>0</v>
      </c>
      <c r="L22" s="95">
        <v>0.1</v>
      </c>
      <c r="M22" s="95">
        <v>0.1</v>
      </c>
    </row>
    <row r="23" spans="1:13" ht="12.75" customHeight="1" x14ac:dyDescent="0.25">
      <c r="A23" s="84"/>
      <c r="B23" s="68"/>
      <c r="C23" s="68"/>
      <c r="D23" s="68"/>
      <c r="E23" s="68"/>
      <c r="F23" s="68"/>
      <c r="G23" s="68"/>
      <c r="H23" s="65"/>
      <c r="I23" s="65"/>
      <c r="J23" s="65"/>
      <c r="K23" s="65"/>
      <c r="L23" s="65"/>
      <c r="M23" s="65"/>
    </row>
    <row r="24" spans="1:13" ht="12.75" customHeight="1" x14ac:dyDescent="0.25">
      <c r="A24" s="54" t="s">
        <v>52</v>
      </c>
      <c r="B24" s="68">
        <v>5</v>
      </c>
      <c r="C24" s="68">
        <v>5</v>
      </c>
      <c r="D24" s="68">
        <v>9</v>
      </c>
      <c r="E24" s="68">
        <v>12</v>
      </c>
      <c r="F24" s="68">
        <v>6</v>
      </c>
      <c r="G24" s="68">
        <v>8</v>
      </c>
      <c r="H24" s="65">
        <v>0.1</v>
      </c>
      <c r="I24" s="65">
        <v>0.1</v>
      </c>
      <c r="J24" s="65">
        <v>0.1</v>
      </c>
      <c r="K24" s="65">
        <v>0.2</v>
      </c>
      <c r="L24" s="65">
        <v>0.1</v>
      </c>
      <c r="M24" s="65">
        <v>0.1</v>
      </c>
    </row>
    <row r="25" spans="1:13" ht="12.75" customHeight="1" x14ac:dyDescent="0.25">
      <c r="A25" s="84" t="s">
        <v>40</v>
      </c>
      <c r="B25" s="96">
        <v>0</v>
      </c>
      <c r="C25" s="96">
        <v>4</v>
      </c>
      <c r="D25" s="97">
        <v>5</v>
      </c>
      <c r="E25" s="98">
        <v>4</v>
      </c>
      <c r="F25" s="98">
        <v>5</v>
      </c>
      <c r="G25" s="98">
        <v>6</v>
      </c>
      <c r="H25" s="95">
        <v>0</v>
      </c>
      <c r="I25" s="95">
        <v>0.1</v>
      </c>
      <c r="J25" s="95">
        <v>0.1</v>
      </c>
      <c r="K25" s="95">
        <v>0.1</v>
      </c>
      <c r="L25" s="95">
        <v>0.1</v>
      </c>
      <c r="M25" s="95">
        <v>0.1</v>
      </c>
    </row>
    <row r="26" spans="1:13" ht="12.75" customHeight="1" x14ac:dyDescent="0.25">
      <c r="A26" s="84" t="s">
        <v>44</v>
      </c>
      <c r="B26" s="96">
        <v>0</v>
      </c>
      <c r="C26" s="96">
        <v>0</v>
      </c>
      <c r="D26" s="97">
        <v>0</v>
      </c>
      <c r="E26" s="98">
        <v>0</v>
      </c>
      <c r="F26" s="98">
        <v>0</v>
      </c>
      <c r="G26" s="99">
        <v>0</v>
      </c>
      <c r="H26" s="95">
        <v>0</v>
      </c>
      <c r="I26" s="95">
        <v>0</v>
      </c>
      <c r="J26" s="95">
        <v>0</v>
      </c>
      <c r="K26" s="95">
        <v>0</v>
      </c>
      <c r="L26" s="95">
        <v>0</v>
      </c>
      <c r="M26" s="95">
        <v>0</v>
      </c>
    </row>
    <row r="27" spans="1:13" ht="12.75" customHeight="1" x14ac:dyDescent="0.25">
      <c r="A27" s="84" t="s">
        <v>43</v>
      </c>
      <c r="B27" s="96">
        <v>0</v>
      </c>
      <c r="C27" s="96">
        <v>3</v>
      </c>
      <c r="D27" s="97">
        <v>4</v>
      </c>
      <c r="E27" s="98">
        <v>0</v>
      </c>
      <c r="F27" s="98">
        <v>0</v>
      </c>
      <c r="G27" s="99">
        <v>0</v>
      </c>
      <c r="H27" s="95">
        <v>0</v>
      </c>
      <c r="I27" s="95">
        <v>0</v>
      </c>
      <c r="J27" s="95">
        <v>0.1</v>
      </c>
      <c r="K27" s="95">
        <v>0</v>
      </c>
      <c r="L27" s="95">
        <v>0</v>
      </c>
      <c r="M27" s="95">
        <v>0</v>
      </c>
    </row>
    <row r="28" spans="1:13" ht="12.75" customHeight="1" x14ac:dyDescent="0.25">
      <c r="A28" s="84" t="s">
        <v>41</v>
      </c>
      <c r="B28" s="96">
        <v>0</v>
      </c>
      <c r="C28" s="96">
        <v>0</v>
      </c>
      <c r="D28" s="97">
        <v>0</v>
      </c>
      <c r="E28" s="100">
        <v>0</v>
      </c>
      <c r="F28" s="101">
        <v>0</v>
      </c>
      <c r="G28" s="101">
        <v>0</v>
      </c>
      <c r="H28" s="95">
        <v>0</v>
      </c>
      <c r="I28" s="95">
        <v>0</v>
      </c>
      <c r="J28" s="95">
        <v>0</v>
      </c>
      <c r="K28" s="95">
        <v>0</v>
      </c>
      <c r="L28" s="95">
        <v>0</v>
      </c>
      <c r="M28" s="95">
        <v>0</v>
      </c>
    </row>
    <row r="29" spans="1:13" ht="12.75" customHeight="1" x14ac:dyDescent="0.25">
      <c r="A29" s="84" t="s">
        <v>12</v>
      </c>
      <c r="B29" s="96">
        <v>0</v>
      </c>
      <c r="C29" s="96">
        <v>0</v>
      </c>
      <c r="D29" s="97">
        <v>0</v>
      </c>
      <c r="E29" s="98">
        <v>0</v>
      </c>
      <c r="F29" s="98">
        <v>0</v>
      </c>
      <c r="G29" s="98">
        <v>0</v>
      </c>
      <c r="H29" s="95">
        <v>0</v>
      </c>
      <c r="I29" s="95">
        <v>0</v>
      </c>
      <c r="J29" s="95">
        <v>0</v>
      </c>
      <c r="K29" s="95">
        <v>0</v>
      </c>
      <c r="L29" s="95">
        <v>0</v>
      </c>
      <c r="M29" s="95">
        <v>0</v>
      </c>
    </row>
    <row r="30" spans="1:13" ht="25.7" customHeight="1" x14ac:dyDescent="0.25">
      <c r="A30" s="35" t="s">
        <v>13</v>
      </c>
      <c r="B30" s="57">
        <v>7251</v>
      </c>
      <c r="C30" s="57">
        <v>6987</v>
      </c>
      <c r="D30" s="58">
        <v>6832</v>
      </c>
      <c r="E30" s="59">
        <v>7715</v>
      </c>
      <c r="F30" s="59">
        <v>7365</v>
      </c>
      <c r="G30" s="60">
        <v>6730</v>
      </c>
      <c r="H30" s="67">
        <v>100</v>
      </c>
      <c r="I30" s="67">
        <v>100</v>
      </c>
      <c r="J30" s="67">
        <v>100</v>
      </c>
      <c r="K30" s="67">
        <v>100</v>
      </c>
      <c r="L30" s="67">
        <v>100</v>
      </c>
      <c r="M30" s="67">
        <v>100</v>
      </c>
    </row>
    <row r="31" spans="1:13" ht="12.75" customHeight="1" x14ac:dyDescent="0.25">
      <c r="A31" s="36"/>
      <c r="B31" s="109" t="s">
        <v>17</v>
      </c>
      <c r="C31" s="109"/>
      <c r="D31" s="109"/>
      <c r="E31" s="109"/>
      <c r="F31" s="109"/>
      <c r="G31" s="109"/>
      <c r="H31" s="109"/>
      <c r="I31" s="109"/>
      <c r="J31" s="109"/>
      <c r="K31" s="109"/>
      <c r="L31" s="109"/>
      <c r="M31" s="109"/>
    </row>
    <row r="32" spans="1:13" ht="12.75" customHeight="1" x14ac:dyDescent="0.25">
      <c r="A32" s="83" t="s">
        <v>50</v>
      </c>
      <c r="B32" s="68">
        <v>375</v>
      </c>
      <c r="C32" s="68">
        <v>383</v>
      </c>
      <c r="D32" s="68">
        <v>351</v>
      </c>
      <c r="E32" s="68">
        <v>386</v>
      </c>
      <c r="F32" s="68">
        <v>341</v>
      </c>
      <c r="G32" s="68">
        <v>323</v>
      </c>
      <c r="H32" s="65">
        <v>93.5</v>
      </c>
      <c r="I32" s="65">
        <v>95.5</v>
      </c>
      <c r="J32" s="65">
        <v>92.9</v>
      </c>
      <c r="K32" s="65">
        <v>90.6</v>
      </c>
      <c r="L32" s="65">
        <v>94.7</v>
      </c>
      <c r="M32" s="65">
        <v>91.2</v>
      </c>
    </row>
    <row r="33" spans="1:13" ht="12.75" customHeight="1" x14ac:dyDescent="0.25">
      <c r="A33" s="84" t="s">
        <v>51</v>
      </c>
      <c r="B33" s="94">
        <v>370</v>
      </c>
      <c r="C33" s="94">
        <v>368</v>
      </c>
      <c r="D33" s="94">
        <v>345</v>
      </c>
      <c r="E33" s="94">
        <v>379</v>
      </c>
      <c r="F33" s="94">
        <v>331</v>
      </c>
      <c r="G33" s="94">
        <v>316</v>
      </c>
      <c r="H33" s="95">
        <v>92.3</v>
      </c>
      <c r="I33" s="95">
        <v>91.8</v>
      </c>
      <c r="J33" s="95">
        <v>91.3</v>
      </c>
      <c r="K33" s="95">
        <v>89</v>
      </c>
      <c r="L33" s="95">
        <v>91.9</v>
      </c>
      <c r="M33" s="95">
        <v>89.3</v>
      </c>
    </row>
    <row r="34" spans="1:13" ht="12.75" customHeight="1" x14ac:dyDescent="0.25">
      <c r="A34" s="84" t="s">
        <v>39</v>
      </c>
      <c r="B34" s="94">
        <v>3</v>
      </c>
      <c r="C34" s="94">
        <v>15</v>
      </c>
      <c r="D34" s="94">
        <v>8</v>
      </c>
      <c r="E34" s="94">
        <v>9</v>
      </c>
      <c r="F34" s="94">
        <v>7</v>
      </c>
      <c r="G34" s="94">
        <v>9</v>
      </c>
      <c r="H34" s="95">
        <v>0.7</v>
      </c>
      <c r="I34" s="95">
        <v>3.7</v>
      </c>
      <c r="J34" s="95">
        <v>2.1</v>
      </c>
      <c r="K34" s="95">
        <v>2.1</v>
      </c>
      <c r="L34" s="95">
        <v>1.9</v>
      </c>
      <c r="M34" s="95">
        <v>2.5</v>
      </c>
    </row>
    <row r="35" spans="1:13" ht="12.75" customHeight="1" x14ac:dyDescent="0.25">
      <c r="A35" s="84"/>
      <c r="B35" s="68"/>
      <c r="C35" s="68"/>
      <c r="D35" s="68"/>
      <c r="E35" s="68"/>
      <c r="F35" s="68"/>
      <c r="G35" s="68"/>
      <c r="H35" s="65"/>
      <c r="I35" s="65"/>
      <c r="J35" s="65"/>
      <c r="K35" s="65"/>
      <c r="L35" s="65"/>
      <c r="M35" s="65"/>
    </row>
    <row r="36" spans="1:13" ht="12.75" customHeight="1" x14ac:dyDescent="0.25">
      <c r="A36" s="54" t="s">
        <v>52</v>
      </c>
      <c r="B36" s="68">
        <v>30</v>
      </c>
      <c r="C36" s="68">
        <v>18</v>
      </c>
      <c r="D36" s="68">
        <v>25</v>
      </c>
      <c r="E36" s="68">
        <v>41</v>
      </c>
      <c r="F36" s="68">
        <v>18</v>
      </c>
      <c r="G36" s="68">
        <v>31</v>
      </c>
      <c r="H36" s="65">
        <v>7.5</v>
      </c>
      <c r="I36" s="65">
        <v>4.5</v>
      </c>
      <c r="J36" s="65">
        <v>6.6</v>
      </c>
      <c r="K36" s="65">
        <v>9.6</v>
      </c>
      <c r="L36" s="65">
        <v>5</v>
      </c>
      <c r="M36" s="65">
        <v>8.8000000000000007</v>
      </c>
    </row>
    <row r="37" spans="1:13" ht="12.75" customHeight="1" x14ac:dyDescent="0.25">
      <c r="A37" s="84" t="s">
        <v>40</v>
      </c>
      <c r="B37" s="96">
        <v>11</v>
      </c>
      <c r="C37" s="96">
        <v>0</v>
      </c>
      <c r="D37" s="97">
        <v>4</v>
      </c>
      <c r="E37" s="98">
        <v>14</v>
      </c>
      <c r="F37" s="98">
        <v>3</v>
      </c>
      <c r="G37" s="98">
        <v>5</v>
      </c>
      <c r="H37" s="95">
        <v>2.7</v>
      </c>
      <c r="I37" s="95">
        <v>0</v>
      </c>
      <c r="J37" s="95">
        <v>1.1000000000000001</v>
      </c>
      <c r="K37" s="95">
        <v>3.3</v>
      </c>
      <c r="L37" s="95">
        <v>0.8</v>
      </c>
      <c r="M37" s="95">
        <v>1.4</v>
      </c>
    </row>
    <row r="38" spans="1:13" ht="12.75" customHeight="1" x14ac:dyDescent="0.25">
      <c r="A38" s="84" t="s">
        <v>44</v>
      </c>
      <c r="B38" s="96">
        <v>0</v>
      </c>
      <c r="C38" s="96">
        <v>3</v>
      </c>
      <c r="D38" s="97">
        <v>3</v>
      </c>
      <c r="E38" s="98">
        <v>6</v>
      </c>
      <c r="F38" s="98">
        <v>7</v>
      </c>
      <c r="G38" s="99">
        <v>5</v>
      </c>
      <c r="H38" s="95">
        <v>0</v>
      </c>
      <c r="I38" s="95">
        <v>0.7</v>
      </c>
      <c r="J38" s="95">
        <v>0.8</v>
      </c>
      <c r="K38" s="95">
        <v>1.4</v>
      </c>
      <c r="L38" s="95">
        <v>1.9</v>
      </c>
      <c r="M38" s="95">
        <v>1.4</v>
      </c>
    </row>
    <row r="39" spans="1:13" ht="12.75" customHeight="1" x14ac:dyDescent="0.25">
      <c r="A39" s="84" t="s">
        <v>43</v>
      </c>
      <c r="B39" s="96">
        <v>3</v>
      </c>
      <c r="C39" s="96">
        <v>3</v>
      </c>
      <c r="D39" s="97">
        <v>8</v>
      </c>
      <c r="E39" s="98">
        <v>10</v>
      </c>
      <c r="F39" s="98">
        <v>5</v>
      </c>
      <c r="G39" s="99">
        <v>6</v>
      </c>
      <c r="H39" s="95">
        <v>0.7</v>
      </c>
      <c r="I39" s="95">
        <v>0.7</v>
      </c>
      <c r="J39" s="95">
        <v>2.1</v>
      </c>
      <c r="K39" s="95">
        <v>2.2999999999999998</v>
      </c>
      <c r="L39" s="95">
        <v>1.4</v>
      </c>
      <c r="M39" s="95">
        <v>1.7</v>
      </c>
    </row>
    <row r="40" spans="1:13" ht="12.75" customHeight="1" x14ac:dyDescent="0.25">
      <c r="A40" s="84" t="s">
        <v>41</v>
      </c>
      <c r="B40" s="96">
        <v>0</v>
      </c>
      <c r="C40" s="96">
        <v>3</v>
      </c>
      <c r="D40" s="97">
        <v>4</v>
      </c>
      <c r="E40" s="100">
        <v>14</v>
      </c>
      <c r="F40" s="101">
        <v>3</v>
      </c>
      <c r="G40" s="101">
        <v>3</v>
      </c>
      <c r="H40" s="95">
        <v>0</v>
      </c>
      <c r="I40" s="95">
        <v>0.7</v>
      </c>
      <c r="J40" s="95">
        <v>1.1000000000000001</v>
      </c>
      <c r="K40" s="95">
        <v>3.3</v>
      </c>
      <c r="L40" s="95">
        <v>0.8</v>
      </c>
      <c r="M40" s="95">
        <v>0.8</v>
      </c>
    </row>
    <row r="41" spans="1:13" ht="12.75" customHeight="1" x14ac:dyDescent="0.25">
      <c r="A41" s="84" t="s">
        <v>12</v>
      </c>
      <c r="B41" s="96">
        <v>11</v>
      </c>
      <c r="C41" s="96">
        <v>0</v>
      </c>
      <c r="D41" s="97">
        <v>8</v>
      </c>
      <c r="E41" s="98">
        <v>4</v>
      </c>
      <c r="F41" s="98">
        <v>4</v>
      </c>
      <c r="G41" s="98">
        <v>6</v>
      </c>
      <c r="H41" s="95">
        <v>2.7</v>
      </c>
      <c r="I41" s="95">
        <v>0</v>
      </c>
      <c r="J41" s="95">
        <v>2.1</v>
      </c>
      <c r="K41" s="95">
        <v>0.9</v>
      </c>
      <c r="L41" s="95">
        <v>1.1000000000000001</v>
      </c>
      <c r="M41" s="95">
        <v>1.7</v>
      </c>
    </row>
    <row r="42" spans="1:13" ht="25.7" customHeight="1" x14ac:dyDescent="0.25">
      <c r="A42" s="35" t="s">
        <v>13</v>
      </c>
      <c r="B42" s="57">
        <v>401</v>
      </c>
      <c r="C42" s="57">
        <v>401</v>
      </c>
      <c r="D42" s="58">
        <v>378</v>
      </c>
      <c r="E42" s="59">
        <v>426</v>
      </c>
      <c r="F42" s="59">
        <v>360</v>
      </c>
      <c r="G42" s="60">
        <v>354</v>
      </c>
      <c r="H42" s="67">
        <v>100</v>
      </c>
      <c r="I42" s="67">
        <v>100</v>
      </c>
      <c r="J42" s="67">
        <v>100</v>
      </c>
      <c r="K42" s="67">
        <v>100</v>
      </c>
      <c r="L42" s="67">
        <v>100</v>
      </c>
      <c r="M42" s="67">
        <v>100</v>
      </c>
    </row>
    <row r="43" spans="1:13" ht="12.75" customHeight="1" x14ac:dyDescent="0.25">
      <c r="A43" s="36"/>
      <c r="B43" s="109" t="s">
        <v>18</v>
      </c>
      <c r="C43" s="109"/>
      <c r="D43" s="109"/>
      <c r="E43" s="109"/>
      <c r="F43" s="109"/>
      <c r="G43" s="109"/>
      <c r="H43" s="109"/>
      <c r="I43" s="109"/>
      <c r="J43" s="109"/>
      <c r="K43" s="109"/>
      <c r="L43" s="109"/>
      <c r="M43" s="109"/>
    </row>
    <row r="44" spans="1:13" ht="12.75" customHeight="1" x14ac:dyDescent="0.25">
      <c r="A44" s="83" t="s">
        <v>50</v>
      </c>
      <c r="B44" s="68">
        <v>0</v>
      </c>
      <c r="C44" s="68">
        <v>5</v>
      </c>
      <c r="D44" s="68">
        <v>0</v>
      </c>
      <c r="E44" s="68">
        <v>0</v>
      </c>
      <c r="F44" s="68">
        <v>0</v>
      </c>
      <c r="G44" s="68">
        <v>0</v>
      </c>
      <c r="H44" s="65">
        <v>0</v>
      </c>
      <c r="I44" s="65">
        <v>100</v>
      </c>
      <c r="J44" s="65">
        <v>0</v>
      </c>
      <c r="K44" s="65">
        <v>0</v>
      </c>
      <c r="L44" s="65">
        <v>0</v>
      </c>
      <c r="M44" s="65">
        <v>0</v>
      </c>
    </row>
    <row r="45" spans="1:13" ht="12.75" customHeight="1" x14ac:dyDescent="0.25">
      <c r="A45" s="84" t="s">
        <v>51</v>
      </c>
      <c r="B45" s="94">
        <v>0</v>
      </c>
      <c r="C45" s="94">
        <v>5</v>
      </c>
      <c r="D45" s="94">
        <v>0</v>
      </c>
      <c r="E45" s="94">
        <v>0</v>
      </c>
      <c r="F45" s="94">
        <v>0</v>
      </c>
      <c r="G45" s="94">
        <v>0</v>
      </c>
      <c r="H45" s="95">
        <v>0</v>
      </c>
      <c r="I45" s="95">
        <v>100</v>
      </c>
      <c r="J45" s="95">
        <v>0</v>
      </c>
      <c r="K45" s="95">
        <v>0</v>
      </c>
      <c r="L45" s="95">
        <v>0</v>
      </c>
      <c r="M45" s="95">
        <v>0</v>
      </c>
    </row>
    <row r="46" spans="1:13" ht="12.75" customHeight="1" x14ac:dyDescent="0.25">
      <c r="A46" s="84" t="s">
        <v>39</v>
      </c>
      <c r="B46" s="94">
        <v>0</v>
      </c>
      <c r="C46" s="94">
        <v>0</v>
      </c>
      <c r="D46" s="94">
        <v>0</v>
      </c>
      <c r="E46" s="94">
        <v>0</v>
      </c>
      <c r="F46" s="94">
        <v>0</v>
      </c>
      <c r="G46" s="94">
        <v>0</v>
      </c>
      <c r="H46" s="95">
        <v>0</v>
      </c>
      <c r="I46" s="95">
        <v>0</v>
      </c>
      <c r="J46" s="95">
        <v>0</v>
      </c>
      <c r="K46" s="95">
        <v>0</v>
      </c>
      <c r="L46" s="95">
        <v>0</v>
      </c>
      <c r="M46" s="95">
        <v>0</v>
      </c>
    </row>
    <row r="47" spans="1:13" ht="12.75" customHeight="1" x14ac:dyDescent="0.25">
      <c r="A47" s="84"/>
      <c r="B47" s="68"/>
      <c r="C47" s="68"/>
      <c r="D47" s="68"/>
      <c r="E47" s="68"/>
      <c r="F47" s="68"/>
      <c r="G47" s="68"/>
      <c r="H47" s="65"/>
      <c r="I47" s="65"/>
      <c r="J47" s="65"/>
      <c r="K47" s="65"/>
      <c r="L47" s="65"/>
      <c r="M47" s="65"/>
    </row>
    <row r="48" spans="1:13" ht="12.75" customHeight="1" x14ac:dyDescent="0.25">
      <c r="A48" s="54" t="s">
        <v>52</v>
      </c>
      <c r="B48" s="68">
        <v>0</v>
      </c>
      <c r="C48" s="68">
        <v>0</v>
      </c>
      <c r="D48" s="68">
        <v>0</v>
      </c>
      <c r="E48" s="68">
        <v>0</v>
      </c>
      <c r="F48" s="68">
        <v>0</v>
      </c>
      <c r="G48" s="68">
        <v>0</v>
      </c>
      <c r="H48" s="65">
        <v>0</v>
      </c>
      <c r="I48" s="65">
        <v>0</v>
      </c>
      <c r="J48" s="65">
        <v>0</v>
      </c>
      <c r="K48" s="65">
        <v>0</v>
      </c>
      <c r="L48" s="65">
        <v>0</v>
      </c>
      <c r="M48" s="65">
        <v>0</v>
      </c>
    </row>
    <row r="49" spans="1:13" ht="12.75" customHeight="1" x14ac:dyDescent="0.25">
      <c r="A49" s="84" t="s">
        <v>40</v>
      </c>
      <c r="B49" s="96">
        <v>0</v>
      </c>
      <c r="C49" s="96">
        <v>0</v>
      </c>
      <c r="D49" s="97">
        <v>0</v>
      </c>
      <c r="E49" s="98">
        <v>0</v>
      </c>
      <c r="F49" s="98">
        <v>0</v>
      </c>
      <c r="G49" s="98">
        <v>0</v>
      </c>
      <c r="H49" s="95">
        <v>0</v>
      </c>
      <c r="I49" s="95">
        <v>0</v>
      </c>
      <c r="J49" s="95">
        <v>0</v>
      </c>
      <c r="K49" s="95">
        <v>0</v>
      </c>
      <c r="L49" s="95">
        <v>0</v>
      </c>
      <c r="M49" s="95">
        <v>0</v>
      </c>
    </row>
    <row r="50" spans="1:13" ht="12.75" customHeight="1" x14ac:dyDescent="0.25">
      <c r="A50" s="84" t="s">
        <v>44</v>
      </c>
      <c r="B50" s="96">
        <v>0</v>
      </c>
      <c r="C50" s="96">
        <v>0</v>
      </c>
      <c r="D50" s="97">
        <v>0</v>
      </c>
      <c r="E50" s="98">
        <v>0</v>
      </c>
      <c r="F50" s="98">
        <v>0</v>
      </c>
      <c r="G50" s="99">
        <v>0</v>
      </c>
      <c r="H50" s="95">
        <v>0</v>
      </c>
      <c r="I50" s="95">
        <v>0</v>
      </c>
      <c r="J50" s="95">
        <v>0</v>
      </c>
      <c r="K50" s="95">
        <v>0</v>
      </c>
      <c r="L50" s="95">
        <v>0</v>
      </c>
      <c r="M50" s="95">
        <v>0</v>
      </c>
    </row>
    <row r="51" spans="1:13" ht="12.75" customHeight="1" x14ac:dyDescent="0.25">
      <c r="A51" s="84" t="s">
        <v>43</v>
      </c>
      <c r="B51" s="96">
        <v>0</v>
      </c>
      <c r="C51" s="96">
        <v>0</v>
      </c>
      <c r="D51" s="97">
        <v>0</v>
      </c>
      <c r="E51" s="98">
        <v>0</v>
      </c>
      <c r="F51" s="98">
        <v>0</v>
      </c>
      <c r="G51" s="99">
        <v>0</v>
      </c>
      <c r="H51" s="95">
        <v>0</v>
      </c>
      <c r="I51" s="95">
        <v>0</v>
      </c>
      <c r="J51" s="95">
        <v>0</v>
      </c>
      <c r="K51" s="95">
        <v>0</v>
      </c>
      <c r="L51" s="95">
        <v>0</v>
      </c>
      <c r="M51" s="95">
        <v>0</v>
      </c>
    </row>
    <row r="52" spans="1:13" ht="12.75" customHeight="1" x14ac:dyDescent="0.25">
      <c r="A52" s="84" t="s">
        <v>41</v>
      </c>
      <c r="B52" s="96">
        <v>0</v>
      </c>
      <c r="C52" s="96">
        <v>0</v>
      </c>
      <c r="D52" s="97">
        <v>0</v>
      </c>
      <c r="E52" s="100">
        <v>0</v>
      </c>
      <c r="F52" s="101">
        <v>0</v>
      </c>
      <c r="G52" s="101">
        <v>0</v>
      </c>
      <c r="H52" s="95">
        <v>0</v>
      </c>
      <c r="I52" s="95">
        <v>0</v>
      </c>
      <c r="J52" s="95">
        <v>0</v>
      </c>
      <c r="K52" s="95">
        <v>0</v>
      </c>
      <c r="L52" s="95">
        <v>0</v>
      </c>
      <c r="M52" s="95">
        <v>0</v>
      </c>
    </row>
    <row r="53" spans="1:13" ht="12.75" customHeight="1" x14ac:dyDescent="0.25">
      <c r="A53" s="84" t="s">
        <v>12</v>
      </c>
      <c r="B53" s="96">
        <v>0</v>
      </c>
      <c r="C53" s="96">
        <v>0</v>
      </c>
      <c r="D53" s="97">
        <v>0</v>
      </c>
      <c r="E53" s="98">
        <v>0</v>
      </c>
      <c r="F53" s="98">
        <v>0</v>
      </c>
      <c r="G53" s="98">
        <v>0</v>
      </c>
      <c r="H53" s="95">
        <v>0</v>
      </c>
      <c r="I53" s="95">
        <v>0</v>
      </c>
      <c r="J53" s="95">
        <v>0</v>
      </c>
      <c r="K53" s="95">
        <v>0</v>
      </c>
      <c r="L53" s="95">
        <v>0</v>
      </c>
      <c r="M53" s="95">
        <v>0</v>
      </c>
    </row>
    <row r="54" spans="1:13" ht="25.7" customHeight="1" x14ac:dyDescent="0.25">
      <c r="A54" s="35" t="s">
        <v>13</v>
      </c>
      <c r="B54" s="57">
        <v>0</v>
      </c>
      <c r="C54" s="57">
        <v>5</v>
      </c>
      <c r="D54" s="58">
        <v>0</v>
      </c>
      <c r="E54" s="59">
        <v>0</v>
      </c>
      <c r="F54" s="59">
        <v>0</v>
      </c>
      <c r="G54" s="60">
        <v>0</v>
      </c>
      <c r="H54" s="67">
        <v>0</v>
      </c>
      <c r="I54" s="67">
        <v>100</v>
      </c>
      <c r="J54" s="67">
        <v>0</v>
      </c>
      <c r="K54" s="67">
        <v>0</v>
      </c>
      <c r="L54" s="67">
        <v>0</v>
      </c>
      <c r="M54" s="67">
        <v>0</v>
      </c>
    </row>
    <row r="55" spans="1:13" ht="12.75" customHeight="1" x14ac:dyDescent="0.25">
      <c r="A55" s="36"/>
      <c r="B55" s="109" t="s">
        <v>19</v>
      </c>
      <c r="C55" s="109"/>
      <c r="D55" s="109"/>
      <c r="E55" s="109"/>
      <c r="F55" s="109"/>
      <c r="G55" s="109"/>
      <c r="H55" s="109"/>
      <c r="I55" s="109"/>
      <c r="J55" s="109"/>
      <c r="K55" s="109"/>
      <c r="L55" s="109"/>
      <c r="M55" s="109"/>
    </row>
    <row r="56" spans="1:13" ht="12.75" customHeight="1" x14ac:dyDescent="0.25">
      <c r="A56" s="83" t="s">
        <v>50</v>
      </c>
      <c r="B56" s="68">
        <v>115</v>
      </c>
      <c r="C56" s="68">
        <v>130</v>
      </c>
      <c r="D56" s="68">
        <v>100</v>
      </c>
      <c r="E56" s="68">
        <v>101</v>
      </c>
      <c r="F56" s="68">
        <v>131</v>
      </c>
      <c r="G56" s="68">
        <v>147</v>
      </c>
      <c r="H56" s="65">
        <v>100</v>
      </c>
      <c r="I56" s="65">
        <v>100</v>
      </c>
      <c r="J56" s="65">
        <v>100</v>
      </c>
      <c r="K56" s="65">
        <v>100</v>
      </c>
      <c r="L56" s="65">
        <v>100</v>
      </c>
      <c r="M56" s="65">
        <v>100</v>
      </c>
    </row>
    <row r="57" spans="1:13" ht="12.75" customHeight="1" x14ac:dyDescent="0.25">
      <c r="A57" s="84" t="s">
        <v>51</v>
      </c>
      <c r="B57" s="94">
        <v>115</v>
      </c>
      <c r="C57" s="94">
        <v>130</v>
      </c>
      <c r="D57" s="94">
        <v>100</v>
      </c>
      <c r="E57" s="94">
        <v>101</v>
      </c>
      <c r="F57" s="94">
        <v>131</v>
      </c>
      <c r="G57" s="94">
        <v>147</v>
      </c>
      <c r="H57" s="95">
        <v>100</v>
      </c>
      <c r="I57" s="95">
        <v>100</v>
      </c>
      <c r="J57" s="95">
        <v>100</v>
      </c>
      <c r="K57" s="95">
        <v>100</v>
      </c>
      <c r="L57" s="95">
        <v>100</v>
      </c>
      <c r="M57" s="95">
        <v>100</v>
      </c>
    </row>
    <row r="58" spans="1:13" ht="12.75" customHeight="1" x14ac:dyDescent="0.25">
      <c r="A58" s="84" t="s">
        <v>39</v>
      </c>
      <c r="B58" s="94">
        <v>0</v>
      </c>
      <c r="C58" s="94">
        <v>0</v>
      </c>
      <c r="D58" s="94">
        <v>0</v>
      </c>
      <c r="E58" s="94">
        <v>0</v>
      </c>
      <c r="F58" s="94">
        <v>0</v>
      </c>
      <c r="G58" s="94">
        <v>0</v>
      </c>
      <c r="H58" s="95">
        <v>0</v>
      </c>
      <c r="I58" s="95">
        <v>0</v>
      </c>
      <c r="J58" s="95">
        <v>0</v>
      </c>
      <c r="K58" s="95">
        <v>0</v>
      </c>
      <c r="L58" s="95">
        <v>0</v>
      </c>
      <c r="M58" s="95">
        <v>0</v>
      </c>
    </row>
    <row r="59" spans="1:13" ht="12.75" customHeight="1" x14ac:dyDescent="0.25">
      <c r="A59" s="84"/>
      <c r="B59" s="68"/>
      <c r="C59" s="68"/>
      <c r="D59" s="68"/>
      <c r="E59" s="68"/>
      <c r="F59" s="68"/>
      <c r="G59" s="68"/>
      <c r="H59" s="65"/>
      <c r="I59" s="65"/>
      <c r="J59" s="65"/>
      <c r="K59" s="65"/>
      <c r="L59" s="65"/>
      <c r="M59" s="65"/>
    </row>
    <row r="60" spans="1:13" ht="12.75" customHeight="1" x14ac:dyDescent="0.25">
      <c r="A60" s="54" t="s">
        <v>52</v>
      </c>
      <c r="B60" s="68">
        <v>0</v>
      </c>
      <c r="C60" s="68">
        <v>0</v>
      </c>
      <c r="D60" s="68">
        <v>0</v>
      </c>
      <c r="E60" s="68">
        <v>0</v>
      </c>
      <c r="F60" s="68">
        <v>0</v>
      </c>
      <c r="G60" s="68">
        <v>0</v>
      </c>
      <c r="H60" s="65">
        <v>0</v>
      </c>
      <c r="I60" s="65">
        <v>0</v>
      </c>
      <c r="J60" s="65">
        <v>0</v>
      </c>
      <c r="K60" s="65">
        <v>0</v>
      </c>
      <c r="L60" s="65">
        <v>0</v>
      </c>
      <c r="M60" s="65">
        <v>0</v>
      </c>
    </row>
    <row r="61" spans="1:13" ht="12.75" customHeight="1" x14ac:dyDescent="0.25">
      <c r="A61" s="84" t="s">
        <v>40</v>
      </c>
      <c r="B61" s="96">
        <v>0</v>
      </c>
      <c r="C61" s="96">
        <v>0</v>
      </c>
      <c r="D61" s="97">
        <v>0</v>
      </c>
      <c r="E61" s="98">
        <v>0</v>
      </c>
      <c r="F61" s="98">
        <v>0</v>
      </c>
      <c r="G61" s="98">
        <v>0</v>
      </c>
      <c r="H61" s="95">
        <v>0</v>
      </c>
      <c r="I61" s="95">
        <v>0</v>
      </c>
      <c r="J61" s="95">
        <v>0</v>
      </c>
      <c r="K61" s="95">
        <v>0</v>
      </c>
      <c r="L61" s="95">
        <v>0</v>
      </c>
      <c r="M61" s="95">
        <v>0</v>
      </c>
    </row>
    <row r="62" spans="1:13" ht="12.75" customHeight="1" x14ac:dyDescent="0.25">
      <c r="A62" s="84" t="s">
        <v>44</v>
      </c>
      <c r="B62" s="96">
        <v>0</v>
      </c>
      <c r="C62" s="96">
        <v>0</v>
      </c>
      <c r="D62" s="97">
        <v>0</v>
      </c>
      <c r="E62" s="98">
        <v>0</v>
      </c>
      <c r="F62" s="98">
        <v>0</v>
      </c>
      <c r="G62" s="99">
        <v>0</v>
      </c>
      <c r="H62" s="95">
        <v>0</v>
      </c>
      <c r="I62" s="95">
        <v>0</v>
      </c>
      <c r="J62" s="95">
        <v>0</v>
      </c>
      <c r="K62" s="95">
        <v>0</v>
      </c>
      <c r="L62" s="95">
        <v>0</v>
      </c>
      <c r="M62" s="95">
        <v>0</v>
      </c>
    </row>
    <row r="63" spans="1:13" ht="12.75" customHeight="1" x14ac:dyDescent="0.25">
      <c r="A63" s="84" t="s">
        <v>43</v>
      </c>
      <c r="B63" s="96">
        <v>0</v>
      </c>
      <c r="C63" s="96">
        <v>0</v>
      </c>
      <c r="D63" s="97">
        <v>0</v>
      </c>
      <c r="E63" s="98">
        <v>0</v>
      </c>
      <c r="F63" s="98">
        <v>0</v>
      </c>
      <c r="G63" s="99">
        <v>0</v>
      </c>
      <c r="H63" s="95">
        <v>0</v>
      </c>
      <c r="I63" s="95">
        <v>0</v>
      </c>
      <c r="J63" s="95">
        <v>0</v>
      </c>
      <c r="K63" s="95">
        <v>0</v>
      </c>
      <c r="L63" s="95">
        <v>0</v>
      </c>
      <c r="M63" s="95">
        <v>0</v>
      </c>
    </row>
    <row r="64" spans="1:13" ht="12.75" customHeight="1" x14ac:dyDescent="0.25">
      <c r="A64" s="84" t="s">
        <v>41</v>
      </c>
      <c r="B64" s="96">
        <v>0</v>
      </c>
      <c r="C64" s="96">
        <v>0</v>
      </c>
      <c r="D64" s="97">
        <v>0</v>
      </c>
      <c r="E64" s="100">
        <v>0</v>
      </c>
      <c r="F64" s="101">
        <v>0</v>
      </c>
      <c r="G64" s="101">
        <v>0</v>
      </c>
      <c r="H64" s="95">
        <v>0</v>
      </c>
      <c r="I64" s="95">
        <v>0</v>
      </c>
      <c r="J64" s="95">
        <v>0</v>
      </c>
      <c r="K64" s="95">
        <v>0</v>
      </c>
      <c r="L64" s="95">
        <v>0</v>
      </c>
      <c r="M64" s="95">
        <v>0</v>
      </c>
    </row>
    <row r="65" spans="1:13" ht="12.75" customHeight="1" x14ac:dyDescent="0.25">
      <c r="A65" s="84" t="s">
        <v>12</v>
      </c>
      <c r="B65" s="96">
        <v>0</v>
      </c>
      <c r="C65" s="96">
        <v>0</v>
      </c>
      <c r="D65" s="97">
        <v>0</v>
      </c>
      <c r="E65" s="98">
        <v>0</v>
      </c>
      <c r="F65" s="98">
        <v>0</v>
      </c>
      <c r="G65" s="98">
        <v>0</v>
      </c>
      <c r="H65" s="95">
        <v>0</v>
      </c>
      <c r="I65" s="95">
        <v>0</v>
      </c>
      <c r="J65" s="95">
        <v>0</v>
      </c>
      <c r="K65" s="95">
        <v>0</v>
      </c>
      <c r="L65" s="95">
        <v>0</v>
      </c>
      <c r="M65" s="95">
        <v>0</v>
      </c>
    </row>
    <row r="66" spans="1:13" ht="25.7" customHeight="1" x14ac:dyDescent="0.25">
      <c r="A66" s="35" t="s">
        <v>13</v>
      </c>
      <c r="B66" s="57">
        <v>115</v>
      </c>
      <c r="C66" s="57">
        <v>130</v>
      </c>
      <c r="D66" s="58">
        <v>100</v>
      </c>
      <c r="E66" s="59">
        <v>101</v>
      </c>
      <c r="F66" s="59">
        <v>131</v>
      </c>
      <c r="G66" s="60">
        <v>147</v>
      </c>
      <c r="H66" s="67">
        <v>100</v>
      </c>
      <c r="I66" s="67">
        <v>100</v>
      </c>
      <c r="J66" s="67">
        <v>100</v>
      </c>
      <c r="K66" s="67">
        <v>100</v>
      </c>
      <c r="L66" s="67">
        <v>100</v>
      </c>
      <c r="M66" s="67">
        <v>100</v>
      </c>
    </row>
    <row r="67" spans="1:13" ht="12.75" customHeight="1" x14ac:dyDescent="0.25">
      <c r="A67" s="36"/>
      <c r="B67" s="109" t="s">
        <v>42</v>
      </c>
      <c r="C67" s="109"/>
      <c r="D67" s="109"/>
      <c r="E67" s="109"/>
      <c r="F67" s="109"/>
      <c r="G67" s="109"/>
      <c r="H67" s="109"/>
      <c r="I67" s="109"/>
      <c r="J67" s="109"/>
      <c r="K67" s="109"/>
      <c r="L67" s="109"/>
      <c r="M67" s="109"/>
    </row>
    <row r="68" spans="1:13" ht="12.75" customHeight="1" x14ac:dyDescent="0.25">
      <c r="A68" s="83" t="s">
        <v>50</v>
      </c>
      <c r="B68" s="68">
        <v>4</v>
      </c>
      <c r="C68" s="68">
        <v>3</v>
      </c>
      <c r="D68" s="68">
        <v>0</v>
      </c>
      <c r="E68" s="68">
        <v>0</v>
      </c>
      <c r="F68" s="68">
        <v>0</v>
      </c>
      <c r="G68" s="68">
        <v>3</v>
      </c>
      <c r="H68" s="65">
        <v>100</v>
      </c>
      <c r="I68" s="65">
        <v>100</v>
      </c>
      <c r="J68" s="65">
        <v>0</v>
      </c>
      <c r="K68" s="65">
        <v>0</v>
      </c>
      <c r="L68" s="65">
        <v>0</v>
      </c>
      <c r="M68" s="65">
        <v>100</v>
      </c>
    </row>
    <row r="69" spans="1:13" ht="12.75" customHeight="1" x14ac:dyDescent="0.25">
      <c r="A69" s="84" t="s">
        <v>51</v>
      </c>
      <c r="B69" s="94">
        <v>4</v>
      </c>
      <c r="C69" s="94">
        <v>3</v>
      </c>
      <c r="D69" s="94">
        <v>0</v>
      </c>
      <c r="E69" s="94">
        <v>0</v>
      </c>
      <c r="F69" s="94">
        <v>0</v>
      </c>
      <c r="G69" s="94">
        <v>3</v>
      </c>
      <c r="H69" s="95">
        <v>100</v>
      </c>
      <c r="I69" s="95">
        <v>100</v>
      </c>
      <c r="J69" s="95">
        <v>0</v>
      </c>
      <c r="K69" s="95">
        <v>0</v>
      </c>
      <c r="L69" s="95">
        <v>0</v>
      </c>
      <c r="M69" s="95">
        <v>100</v>
      </c>
    </row>
    <row r="70" spans="1:13" ht="12.75" customHeight="1" x14ac:dyDescent="0.25">
      <c r="A70" s="84" t="s">
        <v>39</v>
      </c>
      <c r="B70" s="94">
        <v>0</v>
      </c>
      <c r="C70" s="94">
        <v>0</v>
      </c>
      <c r="D70" s="94">
        <v>0</v>
      </c>
      <c r="E70" s="94">
        <v>0</v>
      </c>
      <c r="F70" s="94">
        <v>0</v>
      </c>
      <c r="G70" s="94">
        <v>0</v>
      </c>
      <c r="H70" s="95">
        <v>0</v>
      </c>
      <c r="I70" s="95">
        <v>0</v>
      </c>
      <c r="J70" s="95">
        <v>0</v>
      </c>
      <c r="K70" s="95">
        <v>0</v>
      </c>
      <c r="L70" s="95">
        <v>0</v>
      </c>
      <c r="M70" s="95">
        <v>0</v>
      </c>
    </row>
    <row r="71" spans="1:13" ht="12.75" customHeight="1" x14ac:dyDescent="0.25">
      <c r="A71" s="84"/>
      <c r="B71" s="68"/>
      <c r="C71" s="68"/>
      <c r="D71" s="68"/>
      <c r="E71" s="68"/>
      <c r="F71" s="68"/>
      <c r="G71" s="68"/>
      <c r="H71" s="65"/>
      <c r="I71" s="65"/>
      <c r="J71" s="65"/>
      <c r="K71" s="65"/>
      <c r="L71" s="65"/>
      <c r="M71" s="65"/>
    </row>
    <row r="72" spans="1:13" ht="12.75" customHeight="1" x14ac:dyDescent="0.25">
      <c r="A72" s="54" t="s">
        <v>52</v>
      </c>
      <c r="B72" s="68">
        <v>0</v>
      </c>
      <c r="C72" s="68">
        <v>0</v>
      </c>
      <c r="D72" s="68">
        <v>0</v>
      </c>
      <c r="E72" s="68">
        <v>0</v>
      </c>
      <c r="F72" s="68">
        <v>0</v>
      </c>
      <c r="G72" s="68">
        <v>0</v>
      </c>
      <c r="H72" s="65">
        <v>0</v>
      </c>
      <c r="I72" s="65">
        <v>0</v>
      </c>
      <c r="J72" s="65">
        <v>0</v>
      </c>
      <c r="K72" s="65">
        <v>0</v>
      </c>
      <c r="L72" s="65">
        <v>0</v>
      </c>
      <c r="M72" s="65">
        <v>0</v>
      </c>
    </row>
    <row r="73" spans="1:13" ht="12.75" customHeight="1" x14ac:dyDescent="0.25">
      <c r="A73" s="84" t="s">
        <v>40</v>
      </c>
      <c r="B73" s="96">
        <v>0</v>
      </c>
      <c r="C73" s="96">
        <v>0</v>
      </c>
      <c r="D73" s="97">
        <v>0</v>
      </c>
      <c r="E73" s="98">
        <v>0</v>
      </c>
      <c r="F73" s="98">
        <v>0</v>
      </c>
      <c r="G73" s="98">
        <v>0</v>
      </c>
      <c r="H73" s="95">
        <v>0</v>
      </c>
      <c r="I73" s="95">
        <v>0</v>
      </c>
      <c r="J73" s="95">
        <v>0</v>
      </c>
      <c r="K73" s="95">
        <v>0</v>
      </c>
      <c r="L73" s="95">
        <v>0</v>
      </c>
      <c r="M73" s="95">
        <v>0</v>
      </c>
    </row>
    <row r="74" spans="1:13" ht="12.75" customHeight="1" x14ac:dyDescent="0.25">
      <c r="A74" s="84" t="s">
        <v>44</v>
      </c>
      <c r="B74" s="96">
        <v>0</v>
      </c>
      <c r="C74" s="96">
        <v>0</v>
      </c>
      <c r="D74" s="97">
        <v>0</v>
      </c>
      <c r="E74" s="98">
        <v>0</v>
      </c>
      <c r="F74" s="98">
        <v>0</v>
      </c>
      <c r="G74" s="99">
        <v>0</v>
      </c>
      <c r="H74" s="95">
        <v>0</v>
      </c>
      <c r="I74" s="95">
        <v>0</v>
      </c>
      <c r="J74" s="95">
        <v>0</v>
      </c>
      <c r="K74" s="95">
        <v>0</v>
      </c>
      <c r="L74" s="95">
        <v>0</v>
      </c>
      <c r="M74" s="95">
        <v>0</v>
      </c>
    </row>
    <row r="75" spans="1:13" ht="12.75" customHeight="1" x14ac:dyDescent="0.25">
      <c r="A75" s="84" t="s">
        <v>43</v>
      </c>
      <c r="B75" s="96">
        <v>0</v>
      </c>
      <c r="C75" s="96">
        <v>0</v>
      </c>
      <c r="D75" s="97">
        <v>0</v>
      </c>
      <c r="E75" s="98">
        <v>0</v>
      </c>
      <c r="F75" s="98">
        <v>0</v>
      </c>
      <c r="G75" s="99">
        <v>0</v>
      </c>
      <c r="H75" s="95">
        <v>0</v>
      </c>
      <c r="I75" s="95">
        <v>0</v>
      </c>
      <c r="J75" s="95">
        <v>0</v>
      </c>
      <c r="K75" s="95">
        <v>0</v>
      </c>
      <c r="L75" s="95">
        <v>0</v>
      </c>
      <c r="M75" s="95">
        <v>0</v>
      </c>
    </row>
    <row r="76" spans="1:13" ht="12.75" customHeight="1" x14ac:dyDescent="0.25">
      <c r="A76" s="84" t="s">
        <v>41</v>
      </c>
      <c r="B76" s="96">
        <v>0</v>
      </c>
      <c r="C76" s="96">
        <v>0</v>
      </c>
      <c r="D76" s="97">
        <v>0</v>
      </c>
      <c r="E76" s="100">
        <v>0</v>
      </c>
      <c r="F76" s="101">
        <v>0</v>
      </c>
      <c r="G76" s="101">
        <v>0</v>
      </c>
      <c r="H76" s="95">
        <v>0</v>
      </c>
      <c r="I76" s="95">
        <v>0</v>
      </c>
      <c r="J76" s="95">
        <v>0</v>
      </c>
      <c r="K76" s="95">
        <v>0</v>
      </c>
      <c r="L76" s="95">
        <v>0</v>
      </c>
      <c r="M76" s="95">
        <v>0</v>
      </c>
    </row>
    <row r="77" spans="1:13" ht="12.75" customHeight="1" x14ac:dyDescent="0.25">
      <c r="A77" s="84" t="s">
        <v>12</v>
      </c>
      <c r="B77" s="96">
        <v>0</v>
      </c>
      <c r="C77" s="96">
        <v>0</v>
      </c>
      <c r="D77" s="97">
        <v>0</v>
      </c>
      <c r="E77" s="98">
        <v>0</v>
      </c>
      <c r="F77" s="98">
        <v>0</v>
      </c>
      <c r="G77" s="98">
        <v>0</v>
      </c>
      <c r="H77" s="95">
        <v>0</v>
      </c>
      <c r="I77" s="95">
        <v>0</v>
      </c>
      <c r="J77" s="95">
        <v>0</v>
      </c>
      <c r="K77" s="95">
        <v>0</v>
      </c>
      <c r="L77" s="95">
        <v>0</v>
      </c>
      <c r="M77" s="95">
        <v>0</v>
      </c>
    </row>
    <row r="78" spans="1:13" ht="25.7" customHeight="1" x14ac:dyDescent="0.25">
      <c r="A78" s="35" t="s">
        <v>13</v>
      </c>
      <c r="B78" s="57">
        <v>4</v>
      </c>
      <c r="C78" s="57">
        <v>3</v>
      </c>
      <c r="D78" s="58">
        <v>0</v>
      </c>
      <c r="E78" s="59">
        <v>0</v>
      </c>
      <c r="F78" s="59">
        <v>0</v>
      </c>
      <c r="G78" s="60">
        <v>3</v>
      </c>
      <c r="H78" s="67">
        <v>100</v>
      </c>
      <c r="I78" s="67">
        <v>100</v>
      </c>
      <c r="J78" s="67">
        <v>0</v>
      </c>
      <c r="K78" s="67">
        <v>0</v>
      </c>
      <c r="L78" s="67">
        <v>0</v>
      </c>
      <c r="M78" s="67">
        <v>100</v>
      </c>
    </row>
    <row r="79" spans="1:13" ht="12.75" customHeight="1" x14ac:dyDescent="0.25">
      <c r="A79" s="36"/>
      <c r="B79" s="109" t="s">
        <v>20</v>
      </c>
      <c r="C79" s="109"/>
      <c r="D79" s="109"/>
      <c r="E79" s="109"/>
      <c r="F79" s="109"/>
      <c r="G79" s="109"/>
      <c r="H79" s="109"/>
      <c r="I79" s="109"/>
      <c r="J79" s="109"/>
      <c r="K79" s="109"/>
      <c r="L79" s="109"/>
      <c r="M79" s="109"/>
    </row>
    <row r="80" spans="1:13" ht="12.75" customHeight="1" x14ac:dyDescent="0.25">
      <c r="A80" s="83" t="s">
        <v>50</v>
      </c>
      <c r="B80" s="68">
        <v>3341</v>
      </c>
      <c r="C80" s="68">
        <v>3268</v>
      </c>
      <c r="D80" s="68">
        <v>3728</v>
      </c>
      <c r="E80" s="68">
        <v>4279</v>
      </c>
      <c r="F80" s="68">
        <v>4976</v>
      </c>
      <c r="G80" s="68">
        <v>4649</v>
      </c>
      <c r="H80" s="65">
        <v>100</v>
      </c>
      <c r="I80" s="65">
        <v>99.9</v>
      </c>
      <c r="J80" s="65">
        <v>99.8</v>
      </c>
      <c r="K80" s="65">
        <v>100</v>
      </c>
      <c r="L80" s="65">
        <v>99.9</v>
      </c>
      <c r="M80" s="65">
        <v>99.9</v>
      </c>
    </row>
    <row r="81" spans="1:13" ht="12.75" customHeight="1" x14ac:dyDescent="0.25">
      <c r="A81" s="84" t="s">
        <v>51</v>
      </c>
      <c r="B81" s="94">
        <v>3334</v>
      </c>
      <c r="C81" s="94">
        <v>3269</v>
      </c>
      <c r="D81" s="94">
        <v>3729</v>
      </c>
      <c r="E81" s="94">
        <v>4279</v>
      </c>
      <c r="F81" s="94">
        <v>4976</v>
      </c>
      <c r="G81" s="94">
        <v>4650</v>
      </c>
      <c r="H81" s="95">
        <v>99.8</v>
      </c>
      <c r="I81" s="95">
        <v>99.9</v>
      </c>
      <c r="J81" s="95">
        <v>99.8</v>
      </c>
      <c r="K81" s="95">
        <v>100</v>
      </c>
      <c r="L81" s="95">
        <v>99.9</v>
      </c>
      <c r="M81" s="95">
        <v>100</v>
      </c>
    </row>
    <row r="82" spans="1:13" ht="12.75" customHeight="1" x14ac:dyDescent="0.25">
      <c r="A82" s="84" t="s">
        <v>39</v>
      </c>
      <c r="B82" s="94">
        <v>0</v>
      </c>
      <c r="C82" s="94">
        <v>0</v>
      </c>
      <c r="D82" s="94">
        <v>3</v>
      </c>
      <c r="E82" s="94">
        <v>0</v>
      </c>
      <c r="F82" s="94">
        <v>6</v>
      </c>
      <c r="G82" s="94">
        <v>0</v>
      </c>
      <c r="H82" s="95">
        <v>0</v>
      </c>
      <c r="I82" s="95">
        <v>0</v>
      </c>
      <c r="J82" s="95">
        <v>0.1</v>
      </c>
      <c r="K82" s="95">
        <v>0</v>
      </c>
      <c r="L82" s="95">
        <v>0.1</v>
      </c>
      <c r="M82" s="95">
        <v>0</v>
      </c>
    </row>
    <row r="83" spans="1:13" ht="12.75" customHeight="1" x14ac:dyDescent="0.25">
      <c r="A83" s="84"/>
      <c r="B83" s="68"/>
      <c r="C83" s="68"/>
      <c r="D83" s="68"/>
      <c r="E83" s="68"/>
      <c r="F83" s="68"/>
      <c r="G83" s="68"/>
      <c r="H83" s="65"/>
      <c r="I83" s="65"/>
      <c r="J83" s="65"/>
      <c r="K83" s="65"/>
      <c r="L83" s="65"/>
      <c r="M83" s="65"/>
    </row>
    <row r="84" spans="1:13" ht="12.75" customHeight="1" x14ac:dyDescent="0.25">
      <c r="A84" s="54" t="s">
        <v>52</v>
      </c>
      <c r="B84" s="68">
        <v>0</v>
      </c>
      <c r="C84" s="68">
        <v>0</v>
      </c>
      <c r="D84" s="68">
        <v>4</v>
      </c>
      <c r="E84" s="68">
        <v>0</v>
      </c>
      <c r="F84" s="68">
        <v>0</v>
      </c>
      <c r="G84" s="68">
        <v>0</v>
      </c>
      <c r="H84" s="65">
        <v>0</v>
      </c>
      <c r="I84" s="65">
        <v>0</v>
      </c>
      <c r="J84" s="65">
        <v>0.1</v>
      </c>
      <c r="K84" s="65">
        <v>0</v>
      </c>
      <c r="L84" s="65">
        <v>0</v>
      </c>
      <c r="M84" s="65">
        <v>0</v>
      </c>
    </row>
    <row r="85" spans="1:13" ht="12.75" customHeight="1" x14ac:dyDescent="0.25">
      <c r="A85" s="84" t="s">
        <v>40</v>
      </c>
      <c r="B85" s="96">
        <v>0</v>
      </c>
      <c r="C85" s="96">
        <v>3</v>
      </c>
      <c r="D85" s="97">
        <v>4</v>
      </c>
      <c r="E85" s="98">
        <v>0</v>
      </c>
      <c r="F85" s="98">
        <v>0</v>
      </c>
      <c r="G85" s="98">
        <v>3</v>
      </c>
      <c r="H85" s="95">
        <v>0</v>
      </c>
      <c r="I85" s="95">
        <v>0.1</v>
      </c>
      <c r="J85" s="95">
        <v>0.1</v>
      </c>
      <c r="K85" s="95">
        <v>0</v>
      </c>
      <c r="L85" s="95">
        <v>0</v>
      </c>
      <c r="M85" s="95">
        <v>0.1</v>
      </c>
    </row>
    <row r="86" spans="1:13" ht="12.75" customHeight="1" x14ac:dyDescent="0.25">
      <c r="A86" s="84" t="s">
        <v>44</v>
      </c>
      <c r="B86" s="96">
        <v>0</v>
      </c>
      <c r="C86" s="96">
        <v>0</v>
      </c>
      <c r="D86" s="97">
        <v>0</v>
      </c>
      <c r="E86" s="98">
        <v>0</v>
      </c>
      <c r="F86" s="98">
        <v>0</v>
      </c>
      <c r="G86" s="99">
        <v>0</v>
      </c>
      <c r="H86" s="95">
        <v>0</v>
      </c>
      <c r="I86" s="95">
        <v>0</v>
      </c>
      <c r="J86" s="95">
        <v>0</v>
      </c>
      <c r="K86" s="95">
        <v>0</v>
      </c>
      <c r="L86" s="95">
        <v>0</v>
      </c>
      <c r="M86" s="95">
        <v>0</v>
      </c>
    </row>
    <row r="87" spans="1:13" ht="12.75" customHeight="1" x14ac:dyDescent="0.25">
      <c r="A87" s="84" t="s">
        <v>43</v>
      </c>
      <c r="B87" s="96">
        <v>0</v>
      </c>
      <c r="C87" s="96">
        <v>0</v>
      </c>
      <c r="D87" s="97">
        <v>0</v>
      </c>
      <c r="E87" s="98">
        <v>0</v>
      </c>
      <c r="F87" s="98">
        <v>0</v>
      </c>
      <c r="G87" s="99">
        <v>0</v>
      </c>
      <c r="H87" s="95">
        <v>0</v>
      </c>
      <c r="I87" s="95">
        <v>0</v>
      </c>
      <c r="J87" s="95">
        <v>0</v>
      </c>
      <c r="K87" s="95">
        <v>0</v>
      </c>
      <c r="L87" s="95">
        <v>0</v>
      </c>
      <c r="M87" s="95">
        <v>0</v>
      </c>
    </row>
    <row r="88" spans="1:13" ht="12.75" customHeight="1" x14ac:dyDescent="0.25">
      <c r="A88" s="84" t="s">
        <v>41</v>
      </c>
      <c r="B88" s="96">
        <v>0</v>
      </c>
      <c r="C88" s="96">
        <v>0</v>
      </c>
      <c r="D88" s="97">
        <v>0</v>
      </c>
      <c r="E88" s="100">
        <v>0</v>
      </c>
      <c r="F88" s="101">
        <v>0</v>
      </c>
      <c r="G88" s="101">
        <v>0</v>
      </c>
      <c r="H88" s="95">
        <v>0</v>
      </c>
      <c r="I88" s="95">
        <v>0</v>
      </c>
      <c r="J88" s="95">
        <v>0</v>
      </c>
      <c r="K88" s="95">
        <v>0</v>
      </c>
      <c r="L88" s="95">
        <v>0</v>
      </c>
      <c r="M88" s="95">
        <v>0</v>
      </c>
    </row>
    <row r="89" spans="1:13" ht="12.75" customHeight="1" x14ac:dyDescent="0.25">
      <c r="A89" s="84" t="s">
        <v>12</v>
      </c>
      <c r="B89" s="96">
        <v>0</v>
      </c>
      <c r="C89" s="96">
        <v>0</v>
      </c>
      <c r="D89" s="97">
        <v>0</v>
      </c>
      <c r="E89" s="98">
        <v>0</v>
      </c>
      <c r="F89" s="98">
        <v>0</v>
      </c>
      <c r="G89" s="98">
        <v>0</v>
      </c>
      <c r="H89" s="95">
        <v>0</v>
      </c>
      <c r="I89" s="95">
        <v>0</v>
      </c>
      <c r="J89" s="95">
        <v>0</v>
      </c>
      <c r="K89" s="95">
        <v>0</v>
      </c>
      <c r="L89" s="95">
        <v>0</v>
      </c>
      <c r="M89" s="95">
        <v>0</v>
      </c>
    </row>
    <row r="90" spans="1:13" ht="25.7" customHeight="1" x14ac:dyDescent="0.25">
      <c r="A90" s="35" t="s">
        <v>13</v>
      </c>
      <c r="B90" s="57">
        <v>3341</v>
      </c>
      <c r="C90" s="57">
        <v>3272</v>
      </c>
      <c r="D90" s="58">
        <v>3736</v>
      </c>
      <c r="E90" s="59">
        <v>4277</v>
      </c>
      <c r="F90" s="59">
        <v>4981</v>
      </c>
      <c r="G90" s="60">
        <v>4652</v>
      </c>
      <c r="H90" s="67">
        <v>100</v>
      </c>
      <c r="I90" s="67">
        <v>100</v>
      </c>
      <c r="J90" s="67">
        <v>100</v>
      </c>
      <c r="K90" s="67">
        <v>100</v>
      </c>
      <c r="L90" s="67">
        <v>100</v>
      </c>
      <c r="M90" s="67">
        <v>100</v>
      </c>
    </row>
    <row r="91" spans="1:13" ht="12.75" customHeight="1" x14ac:dyDescent="0.25">
      <c r="A91" s="36"/>
      <c r="B91" s="109" t="s">
        <v>21</v>
      </c>
      <c r="C91" s="109"/>
      <c r="D91" s="109"/>
      <c r="E91" s="109"/>
      <c r="F91" s="109"/>
      <c r="G91" s="109"/>
      <c r="H91" s="109"/>
      <c r="I91" s="109"/>
      <c r="J91" s="109"/>
      <c r="K91" s="109"/>
      <c r="L91" s="109"/>
      <c r="M91" s="109"/>
    </row>
    <row r="92" spans="1:13" ht="12.75" customHeight="1" x14ac:dyDescent="0.25">
      <c r="A92" s="83" t="s">
        <v>50</v>
      </c>
      <c r="B92" s="68">
        <v>964</v>
      </c>
      <c r="C92" s="68">
        <v>872</v>
      </c>
      <c r="D92" s="68">
        <v>804</v>
      </c>
      <c r="E92" s="68">
        <v>740</v>
      </c>
      <c r="F92" s="68">
        <v>769</v>
      </c>
      <c r="G92" s="68">
        <v>700</v>
      </c>
      <c r="H92" s="65">
        <v>100</v>
      </c>
      <c r="I92" s="65">
        <v>100</v>
      </c>
      <c r="J92" s="65">
        <v>99.3</v>
      </c>
      <c r="K92" s="65">
        <v>100</v>
      </c>
      <c r="L92" s="65">
        <v>100</v>
      </c>
      <c r="M92" s="65">
        <v>100</v>
      </c>
    </row>
    <row r="93" spans="1:13" ht="12.75" customHeight="1" x14ac:dyDescent="0.25">
      <c r="A93" s="84" t="s">
        <v>51</v>
      </c>
      <c r="B93" s="94">
        <v>964</v>
      </c>
      <c r="C93" s="94">
        <v>872</v>
      </c>
      <c r="D93" s="94">
        <v>804</v>
      </c>
      <c r="E93" s="94">
        <v>735</v>
      </c>
      <c r="F93" s="94">
        <v>769</v>
      </c>
      <c r="G93" s="94">
        <v>704</v>
      </c>
      <c r="H93" s="95">
        <v>100</v>
      </c>
      <c r="I93" s="95">
        <v>100</v>
      </c>
      <c r="J93" s="95">
        <v>99.3</v>
      </c>
      <c r="K93" s="95">
        <v>99.3</v>
      </c>
      <c r="L93" s="95">
        <v>100</v>
      </c>
      <c r="M93" s="88" t="s">
        <v>49</v>
      </c>
    </row>
    <row r="94" spans="1:13" ht="12.75" customHeight="1" x14ac:dyDescent="0.25">
      <c r="A94" s="84" t="s">
        <v>39</v>
      </c>
      <c r="B94" s="94">
        <v>0</v>
      </c>
      <c r="C94" s="94">
        <v>0</v>
      </c>
      <c r="D94" s="94">
        <v>0</v>
      </c>
      <c r="E94" s="94">
        <v>0</v>
      </c>
      <c r="F94" s="94">
        <v>0</v>
      </c>
      <c r="G94" s="94">
        <v>0</v>
      </c>
      <c r="H94" s="95">
        <v>0</v>
      </c>
      <c r="I94" s="95">
        <v>0</v>
      </c>
      <c r="J94" s="95">
        <v>0</v>
      </c>
      <c r="K94" s="95">
        <v>0</v>
      </c>
      <c r="L94" s="95">
        <v>0</v>
      </c>
      <c r="M94" s="95">
        <v>0</v>
      </c>
    </row>
    <row r="95" spans="1:13" ht="12.75" customHeight="1" x14ac:dyDescent="0.25">
      <c r="A95" s="84"/>
      <c r="B95" s="68"/>
      <c r="C95" s="68"/>
      <c r="D95" s="68"/>
      <c r="E95" s="68"/>
      <c r="F95" s="68"/>
      <c r="G95" s="68"/>
      <c r="H95" s="65"/>
      <c r="I95" s="65"/>
      <c r="J95" s="65"/>
      <c r="K95" s="65"/>
      <c r="L95" s="65"/>
      <c r="M95" s="65"/>
    </row>
    <row r="96" spans="1:13" ht="12.75" customHeight="1" x14ac:dyDescent="0.25">
      <c r="A96" s="54" t="s">
        <v>52</v>
      </c>
      <c r="B96" s="68">
        <v>0</v>
      </c>
      <c r="C96" s="68">
        <v>0</v>
      </c>
      <c r="D96" s="68">
        <v>6</v>
      </c>
      <c r="E96" s="68">
        <v>0</v>
      </c>
      <c r="F96" s="68">
        <v>0</v>
      </c>
      <c r="G96" s="68">
        <v>0</v>
      </c>
      <c r="H96" s="65">
        <v>0</v>
      </c>
      <c r="I96" s="65">
        <v>0</v>
      </c>
      <c r="J96" s="65">
        <v>0.7</v>
      </c>
      <c r="K96" s="65">
        <v>0</v>
      </c>
      <c r="L96" s="65">
        <v>0</v>
      </c>
      <c r="M96" s="65">
        <v>0</v>
      </c>
    </row>
    <row r="97" spans="1:13" ht="12.75" customHeight="1" x14ac:dyDescent="0.25">
      <c r="A97" s="84" t="s">
        <v>40</v>
      </c>
      <c r="B97" s="96">
        <v>0</v>
      </c>
      <c r="C97" s="96">
        <v>0</v>
      </c>
      <c r="D97" s="97">
        <v>0</v>
      </c>
      <c r="E97" s="98">
        <v>0</v>
      </c>
      <c r="F97" s="98">
        <v>0</v>
      </c>
      <c r="G97" s="98">
        <v>0</v>
      </c>
      <c r="H97" s="95">
        <v>0</v>
      </c>
      <c r="I97" s="95">
        <v>0</v>
      </c>
      <c r="J97" s="95">
        <v>0</v>
      </c>
      <c r="K97" s="95">
        <v>0</v>
      </c>
      <c r="L97" s="95">
        <v>0</v>
      </c>
      <c r="M97" s="95">
        <v>0</v>
      </c>
    </row>
    <row r="98" spans="1:13" ht="12.75" customHeight="1" x14ac:dyDescent="0.25">
      <c r="A98" s="84" t="s">
        <v>44</v>
      </c>
      <c r="B98" s="96">
        <v>0</v>
      </c>
      <c r="C98" s="96">
        <v>0</v>
      </c>
      <c r="D98" s="97">
        <v>3</v>
      </c>
      <c r="E98" s="98">
        <v>0</v>
      </c>
      <c r="F98" s="98">
        <v>0</v>
      </c>
      <c r="G98" s="99">
        <v>0</v>
      </c>
      <c r="H98" s="95">
        <v>0</v>
      </c>
      <c r="I98" s="95">
        <v>0</v>
      </c>
      <c r="J98" s="95">
        <v>0.4</v>
      </c>
      <c r="K98" s="95">
        <v>0</v>
      </c>
      <c r="L98" s="95">
        <v>0</v>
      </c>
      <c r="M98" s="95">
        <v>0</v>
      </c>
    </row>
    <row r="99" spans="1:13" ht="12.75" customHeight="1" x14ac:dyDescent="0.25">
      <c r="A99" s="84" t="s">
        <v>43</v>
      </c>
      <c r="B99" s="96">
        <v>0</v>
      </c>
      <c r="C99" s="96">
        <v>0</v>
      </c>
      <c r="D99" s="97">
        <v>0</v>
      </c>
      <c r="E99" s="98">
        <v>0</v>
      </c>
      <c r="F99" s="98">
        <v>0</v>
      </c>
      <c r="G99" s="99">
        <v>0</v>
      </c>
      <c r="H99" s="95">
        <v>0</v>
      </c>
      <c r="I99" s="95">
        <v>0</v>
      </c>
      <c r="J99" s="95">
        <v>0</v>
      </c>
      <c r="K99" s="95">
        <v>0</v>
      </c>
      <c r="L99" s="95">
        <v>0</v>
      </c>
      <c r="M99" s="95">
        <v>0</v>
      </c>
    </row>
    <row r="100" spans="1:13" ht="12.75" customHeight="1" x14ac:dyDescent="0.25">
      <c r="A100" s="84" t="s">
        <v>41</v>
      </c>
      <c r="B100" s="96">
        <v>0</v>
      </c>
      <c r="C100" s="96">
        <v>0</v>
      </c>
      <c r="D100" s="97">
        <v>0</v>
      </c>
      <c r="E100" s="100">
        <v>0</v>
      </c>
      <c r="F100" s="101">
        <v>0</v>
      </c>
      <c r="G100" s="101">
        <v>0</v>
      </c>
      <c r="H100" s="95">
        <v>0</v>
      </c>
      <c r="I100" s="95">
        <v>0</v>
      </c>
      <c r="J100" s="95">
        <v>0</v>
      </c>
      <c r="K100" s="95">
        <v>0</v>
      </c>
      <c r="L100" s="95">
        <v>0</v>
      </c>
      <c r="M100" s="95">
        <v>0</v>
      </c>
    </row>
    <row r="101" spans="1:13" ht="12.75" customHeight="1" x14ac:dyDescent="0.25">
      <c r="A101" s="84" t="s">
        <v>12</v>
      </c>
      <c r="B101" s="96">
        <v>0</v>
      </c>
      <c r="C101" s="96">
        <v>0</v>
      </c>
      <c r="D101" s="97">
        <v>0</v>
      </c>
      <c r="E101" s="98">
        <v>0</v>
      </c>
      <c r="F101" s="98">
        <v>0</v>
      </c>
      <c r="G101" s="98">
        <v>0</v>
      </c>
      <c r="H101" s="95">
        <v>0</v>
      </c>
      <c r="I101" s="95">
        <v>0</v>
      </c>
      <c r="J101" s="95">
        <v>0</v>
      </c>
      <c r="K101" s="95">
        <v>0</v>
      </c>
      <c r="L101" s="95">
        <v>0</v>
      </c>
      <c r="M101" s="95">
        <v>0</v>
      </c>
    </row>
    <row r="102" spans="1:13" ht="25.7" customHeight="1" x14ac:dyDescent="0.25">
      <c r="A102" s="37" t="s">
        <v>13</v>
      </c>
      <c r="B102" s="57">
        <v>964</v>
      </c>
      <c r="C102" s="57">
        <v>872</v>
      </c>
      <c r="D102" s="58">
        <v>810</v>
      </c>
      <c r="E102" s="59">
        <v>740</v>
      </c>
      <c r="F102" s="59">
        <v>769</v>
      </c>
      <c r="G102" s="60">
        <v>700</v>
      </c>
      <c r="H102" s="67">
        <v>100</v>
      </c>
      <c r="I102" s="67">
        <v>100</v>
      </c>
      <c r="J102" s="67">
        <v>100</v>
      </c>
      <c r="K102" s="67">
        <v>100</v>
      </c>
      <c r="L102" s="67">
        <v>100</v>
      </c>
      <c r="M102" s="67">
        <v>100</v>
      </c>
    </row>
    <row r="103" spans="1:13" ht="12.75" customHeight="1" x14ac:dyDescent="0.25">
      <c r="A103" s="36"/>
      <c r="B103" s="109" t="s">
        <v>22</v>
      </c>
      <c r="C103" s="109"/>
      <c r="D103" s="109"/>
      <c r="E103" s="109"/>
      <c r="F103" s="109"/>
      <c r="G103" s="109"/>
      <c r="H103" s="109"/>
      <c r="I103" s="109"/>
      <c r="J103" s="109"/>
      <c r="K103" s="109"/>
      <c r="L103" s="109"/>
      <c r="M103" s="109"/>
    </row>
    <row r="104" spans="1:13" ht="12.75" customHeight="1" x14ac:dyDescent="0.25">
      <c r="A104" s="83" t="s">
        <v>50</v>
      </c>
      <c r="B104" s="68">
        <v>6337</v>
      </c>
      <c r="C104" s="68">
        <v>6404</v>
      </c>
      <c r="D104" s="68">
        <v>6647</v>
      </c>
      <c r="E104" s="68">
        <v>6405</v>
      </c>
      <c r="F104" s="68">
        <v>6407</v>
      </c>
      <c r="G104" s="68">
        <v>6268</v>
      </c>
      <c r="H104" s="65">
        <v>99.8</v>
      </c>
      <c r="I104" s="65">
        <v>99.8</v>
      </c>
      <c r="J104" s="65">
        <v>99.8</v>
      </c>
      <c r="K104" s="65">
        <v>99.8</v>
      </c>
      <c r="L104" s="65">
        <v>99.7</v>
      </c>
      <c r="M104" s="65">
        <v>99.7</v>
      </c>
    </row>
    <row r="105" spans="1:13" ht="12.75" customHeight="1" x14ac:dyDescent="0.25">
      <c r="A105" s="84" t="s">
        <v>51</v>
      </c>
      <c r="B105" s="94">
        <v>6316</v>
      </c>
      <c r="C105" s="94">
        <v>6374</v>
      </c>
      <c r="D105" s="94">
        <v>6622</v>
      </c>
      <c r="E105" s="94">
        <v>6382</v>
      </c>
      <c r="F105" s="94">
        <v>6392</v>
      </c>
      <c r="G105" s="94">
        <v>6253</v>
      </c>
      <c r="H105" s="95">
        <v>99.5</v>
      </c>
      <c r="I105" s="95">
        <v>99.3</v>
      </c>
      <c r="J105" s="95">
        <v>99.4</v>
      </c>
      <c r="K105" s="95">
        <v>99.5</v>
      </c>
      <c r="L105" s="95">
        <v>99.5</v>
      </c>
      <c r="M105" s="95">
        <v>99.5</v>
      </c>
    </row>
    <row r="106" spans="1:13" ht="12.75" customHeight="1" x14ac:dyDescent="0.25">
      <c r="A106" s="84" t="s">
        <v>39</v>
      </c>
      <c r="B106" s="94">
        <v>19</v>
      </c>
      <c r="C106" s="94">
        <v>24</v>
      </c>
      <c r="D106" s="94">
        <v>26</v>
      </c>
      <c r="E106" s="94">
        <v>20</v>
      </c>
      <c r="F106" s="94">
        <v>11</v>
      </c>
      <c r="G106" s="94">
        <v>12</v>
      </c>
      <c r="H106" s="95">
        <v>0.3</v>
      </c>
      <c r="I106" s="95">
        <v>0.4</v>
      </c>
      <c r="J106" s="95">
        <v>0.4</v>
      </c>
      <c r="K106" s="95">
        <v>0.3</v>
      </c>
      <c r="L106" s="95">
        <v>0.2</v>
      </c>
      <c r="M106" s="95">
        <v>0.2</v>
      </c>
    </row>
    <row r="107" spans="1:13" ht="12.75" customHeight="1" x14ac:dyDescent="0.25">
      <c r="A107" s="84"/>
      <c r="B107" s="68"/>
      <c r="C107" s="68"/>
      <c r="D107" s="68"/>
      <c r="E107" s="68"/>
      <c r="F107" s="68"/>
      <c r="G107" s="68"/>
      <c r="H107" s="65"/>
      <c r="I107" s="65"/>
      <c r="J107" s="65"/>
      <c r="K107" s="65"/>
      <c r="L107" s="65"/>
      <c r="M107" s="65"/>
    </row>
    <row r="108" spans="1:13" ht="12.75" customHeight="1" x14ac:dyDescent="0.25">
      <c r="A108" s="54" t="s">
        <v>52</v>
      </c>
      <c r="B108" s="68">
        <v>11</v>
      </c>
      <c r="C108" s="68">
        <v>19</v>
      </c>
      <c r="D108" s="68">
        <v>14</v>
      </c>
      <c r="E108" s="68">
        <v>17</v>
      </c>
      <c r="F108" s="68">
        <v>20</v>
      </c>
      <c r="G108" s="68">
        <v>21</v>
      </c>
      <c r="H108" s="65">
        <v>0.2</v>
      </c>
      <c r="I108" s="65">
        <v>0.3</v>
      </c>
      <c r="J108" s="65">
        <v>0.2</v>
      </c>
      <c r="K108" s="65">
        <v>0.3</v>
      </c>
      <c r="L108" s="65">
        <v>0.3</v>
      </c>
      <c r="M108" s="65">
        <v>0.3</v>
      </c>
    </row>
    <row r="109" spans="1:13" ht="12.75" customHeight="1" x14ac:dyDescent="0.25">
      <c r="A109" s="84" t="s">
        <v>40</v>
      </c>
      <c r="B109" s="96">
        <v>9</v>
      </c>
      <c r="C109" s="96">
        <v>12</v>
      </c>
      <c r="D109" s="97">
        <v>8</v>
      </c>
      <c r="E109" s="98">
        <v>15</v>
      </c>
      <c r="F109" s="98">
        <v>12</v>
      </c>
      <c r="G109" s="98">
        <v>9</v>
      </c>
      <c r="H109" s="95">
        <v>0.1</v>
      </c>
      <c r="I109" s="95">
        <v>0.2</v>
      </c>
      <c r="J109" s="95">
        <v>0.1</v>
      </c>
      <c r="K109" s="95">
        <v>0.2</v>
      </c>
      <c r="L109" s="95">
        <v>0.2</v>
      </c>
      <c r="M109" s="95">
        <v>0.1</v>
      </c>
    </row>
    <row r="110" spans="1:13" ht="12.75" customHeight="1" x14ac:dyDescent="0.25">
      <c r="A110" s="84" t="s">
        <v>44</v>
      </c>
      <c r="B110" s="96">
        <v>3</v>
      </c>
      <c r="C110" s="96">
        <v>3</v>
      </c>
      <c r="D110" s="97">
        <v>4</v>
      </c>
      <c r="E110" s="98">
        <v>4</v>
      </c>
      <c r="F110" s="98">
        <v>3</v>
      </c>
      <c r="G110" s="99">
        <v>3</v>
      </c>
      <c r="H110" s="95">
        <v>0</v>
      </c>
      <c r="I110" s="95">
        <v>0</v>
      </c>
      <c r="J110" s="95">
        <v>0.1</v>
      </c>
      <c r="K110" s="95">
        <v>0.1</v>
      </c>
      <c r="L110" s="95">
        <v>0</v>
      </c>
      <c r="M110" s="95">
        <v>0</v>
      </c>
    </row>
    <row r="111" spans="1:13" ht="12.75" customHeight="1" x14ac:dyDescent="0.25">
      <c r="A111" s="84" t="s">
        <v>43</v>
      </c>
      <c r="B111" s="96">
        <v>0</v>
      </c>
      <c r="C111" s="96">
        <v>0</v>
      </c>
      <c r="D111" s="97">
        <v>0</v>
      </c>
      <c r="E111" s="98">
        <v>0</v>
      </c>
      <c r="F111" s="98">
        <v>0</v>
      </c>
      <c r="G111" s="99">
        <v>0</v>
      </c>
      <c r="H111" s="95">
        <v>0</v>
      </c>
      <c r="I111" s="95">
        <v>0</v>
      </c>
      <c r="J111" s="95">
        <v>0</v>
      </c>
      <c r="K111" s="95">
        <v>0</v>
      </c>
      <c r="L111" s="95">
        <v>0</v>
      </c>
      <c r="M111" s="95">
        <v>0</v>
      </c>
    </row>
    <row r="112" spans="1:13" ht="12.75" customHeight="1" x14ac:dyDescent="0.25">
      <c r="A112" s="84" t="s">
        <v>41</v>
      </c>
      <c r="B112" s="96">
        <v>0</v>
      </c>
      <c r="C112" s="96">
        <v>0</v>
      </c>
      <c r="D112" s="97">
        <v>0</v>
      </c>
      <c r="E112" s="100">
        <v>0</v>
      </c>
      <c r="F112" s="101">
        <v>0</v>
      </c>
      <c r="G112" s="101">
        <v>0</v>
      </c>
      <c r="H112" s="95">
        <v>0</v>
      </c>
      <c r="I112" s="95">
        <v>0</v>
      </c>
      <c r="J112" s="95">
        <v>0</v>
      </c>
      <c r="K112" s="95">
        <v>0</v>
      </c>
      <c r="L112" s="95">
        <v>0</v>
      </c>
      <c r="M112" s="95">
        <v>0</v>
      </c>
    </row>
    <row r="113" spans="1:13" ht="12.75" customHeight="1" x14ac:dyDescent="0.25">
      <c r="A113" s="84" t="s">
        <v>12</v>
      </c>
      <c r="B113" s="96">
        <v>0</v>
      </c>
      <c r="C113" s="96">
        <v>0</v>
      </c>
      <c r="D113" s="97">
        <v>0</v>
      </c>
      <c r="E113" s="98">
        <v>0</v>
      </c>
      <c r="F113" s="98">
        <v>0</v>
      </c>
      <c r="G113" s="98">
        <v>0</v>
      </c>
      <c r="H113" s="95">
        <v>0</v>
      </c>
      <c r="I113" s="95">
        <v>0</v>
      </c>
      <c r="J113" s="95">
        <v>0</v>
      </c>
      <c r="K113" s="95">
        <v>0</v>
      </c>
      <c r="L113" s="95">
        <v>0</v>
      </c>
      <c r="M113" s="95">
        <v>0</v>
      </c>
    </row>
    <row r="114" spans="1:13" ht="25.7" customHeight="1" x14ac:dyDescent="0.25">
      <c r="A114" s="37" t="s">
        <v>13</v>
      </c>
      <c r="B114" s="61">
        <v>6347</v>
      </c>
      <c r="C114" s="61">
        <v>6416</v>
      </c>
      <c r="D114" s="62">
        <v>6662</v>
      </c>
      <c r="E114" s="63">
        <v>6417</v>
      </c>
      <c r="F114" s="63">
        <v>6426</v>
      </c>
      <c r="G114" s="64">
        <v>6285</v>
      </c>
      <c r="H114" s="66">
        <v>100</v>
      </c>
      <c r="I114" s="66">
        <v>100</v>
      </c>
      <c r="J114" s="66">
        <v>100</v>
      </c>
      <c r="K114" s="66">
        <v>100</v>
      </c>
      <c r="L114" s="66">
        <v>100</v>
      </c>
      <c r="M114" s="66">
        <v>100</v>
      </c>
    </row>
    <row r="115" spans="1:13" ht="12.75" customHeight="1" x14ac:dyDescent="0.25"/>
    <row r="116" spans="1:13" ht="12.75" customHeight="1" x14ac:dyDescent="0.25"/>
    <row r="117" spans="1:13" ht="12.75" customHeight="1" x14ac:dyDescent="0.25">
      <c r="A117" s="38" t="s">
        <v>46</v>
      </c>
    </row>
  </sheetData>
  <mergeCells count="12">
    <mergeCell ref="A1:N1"/>
    <mergeCell ref="B5:G5"/>
    <mergeCell ref="H5:M5"/>
    <mergeCell ref="B7:M7"/>
    <mergeCell ref="B19:M19"/>
    <mergeCell ref="B67:M67"/>
    <mergeCell ref="B31:M31"/>
    <mergeCell ref="B91:M91"/>
    <mergeCell ref="B103:M103"/>
    <mergeCell ref="B43:M43"/>
    <mergeCell ref="B55:M55"/>
    <mergeCell ref="B79:M79"/>
  </mergeCells>
  <hyperlinks>
    <hyperlink ref="A117" r:id="rId1" display="© Commonwealth of Australia 2018" xr:uid="{49A990F0-7CEA-4A37-BC29-ED75F48B2E52}"/>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73B24-7FC8-486C-8167-52F4B0DBB868}">
  <dimension ref="A1:IP118"/>
  <sheetViews>
    <sheetView zoomScaleNormal="100" workbookViewId="0">
      <pane xSplit="1" ySplit="6" topLeftCell="B7" activePane="bottomRight" state="frozen"/>
      <selection activeCell="A4" sqref="A4"/>
      <selection pane="topRight" activeCell="A4" sqref="A4"/>
      <selection pane="bottomLeft" activeCell="A4" sqref="A4"/>
      <selection pane="bottomRight" sqref="A1:N1"/>
    </sheetView>
  </sheetViews>
  <sheetFormatPr defaultColWidth="10.5703125" defaultRowHeight="15" x14ac:dyDescent="0.25"/>
  <cols>
    <col min="1" max="1" width="26.7109375" style="48" customWidth="1"/>
    <col min="2" max="7" width="11.5703125" style="47" customWidth="1"/>
    <col min="8" max="14" width="11.5703125" style="48" customWidth="1"/>
    <col min="15" max="15" width="11.5703125" style="42" customWidth="1"/>
    <col min="16" max="17" width="11.5703125" style="41" customWidth="1"/>
    <col min="18" max="18" width="11.5703125" style="42" customWidth="1"/>
    <col min="19" max="25" width="9.140625" style="42" customWidth="1"/>
    <col min="26" max="30" width="9.140625" style="41" customWidth="1"/>
    <col min="31" max="211" width="9.140625" style="43" customWidth="1"/>
    <col min="212" max="212" width="29" style="43" customWidth="1"/>
    <col min="213" max="250" width="10.5703125" style="43"/>
    <col min="251" max="251" width="32.7109375" style="43" customWidth="1"/>
    <col min="252" max="274" width="11.5703125" style="43" customWidth="1"/>
    <col min="275" max="467" width="9.140625" style="43" customWidth="1"/>
    <col min="468" max="468" width="29" style="43" customWidth="1"/>
    <col min="469" max="506" width="10.5703125" style="43"/>
    <col min="507" max="507" width="32.7109375" style="43" customWidth="1"/>
    <col min="508" max="530" width="11.5703125" style="43" customWidth="1"/>
    <col min="531" max="723" width="9.140625" style="43" customWidth="1"/>
    <col min="724" max="724" width="29" style="43" customWidth="1"/>
    <col min="725" max="762" width="10.5703125" style="43"/>
    <col min="763" max="763" width="32.7109375" style="43" customWidth="1"/>
    <col min="764" max="786" width="11.5703125" style="43" customWidth="1"/>
    <col min="787" max="979" width="9.140625" style="43" customWidth="1"/>
    <col min="980" max="980" width="29" style="43" customWidth="1"/>
    <col min="981" max="1018" width="10.5703125" style="43"/>
    <col min="1019" max="1019" width="32.7109375" style="43" customWidth="1"/>
    <col min="1020" max="1042" width="11.5703125" style="43" customWidth="1"/>
    <col min="1043" max="1235" width="9.140625" style="43" customWidth="1"/>
    <col min="1236" max="1236" width="29" style="43" customWidth="1"/>
    <col min="1237" max="1274" width="10.5703125" style="43"/>
    <col min="1275" max="1275" width="32.7109375" style="43" customWidth="1"/>
    <col min="1276" max="1298" width="11.5703125" style="43" customWidth="1"/>
    <col min="1299" max="1491" width="9.140625" style="43" customWidth="1"/>
    <col min="1492" max="1492" width="29" style="43" customWidth="1"/>
    <col min="1493" max="1530" width="10.5703125" style="43"/>
    <col min="1531" max="1531" width="32.7109375" style="43" customWidth="1"/>
    <col min="1532" max="1554" width="11.5703125" style="43" customWidth="1"/>
    <col min="1555" max="1747" width="9.140625" style="43" customWidth="1"/>
    <col min="1748" max="1748" width="29" style="43" customWidth="1"/>
    <col min="1749" max="1786" width="10.5703125" style="43"/>
    <col min="1787" max="1787" width="32.7109375" style="43" customWidth="1"/>
    <col min="1788" max="1810" width="11.5703125" style="43" customWidth="1"/>
    <col min="1811" max="2003" width="9.140625" style="43" customWidth="1"/>
    <col min="2004" max="2004" width="29" style="43" customWidth="1"/>
    <col min="2005" max="2042" width="10.5703125" style="43"/>
    <col min="2043" max="2043" width="32.7109375" style="43" customWidth="1"/>
    <col min="2044" max="2066" width="11.5703125" style="43" customWidth="1"/>
    <col min="2067" max="2259" width="9.140625" style="43" customWidth="1"/>
    <col min="2260" max="2260" width="29" style="43" customWidth="1"/>
    <col min="2261" max="2298" width="10.5703125" style="43"/>
    <col min="2299" max="2299" width="32.7109375" style="43" customWidth="1"/>
    <col min="2300" max="2322" width="11.5703125" style="43" customWidth="1"/>
    <col min="2323" max="2515" width="9.140625" style="43" customWidth="1"/>
    <col min="2516" max="2516" width="29" style="43" customWidth="1"/>
    <col min="2517" max="2554" width="10.5703125" style="43"/>
    <col min="2555" max="2555" width="32.7109375" style="43" customWidth="1"/>
    <col min="2556" max="2578" width="11.5703125" style="43" customWidth="1"/>
    <col min="2579" max="2771" width="9.140625" style="43" customWidth="1"/>
    <col min="2772" max="2772" width="29" style="43" customWidth="1"/>
    <col min="2773" max="2810" width="10.5703125" style="43"/>
    <col min="2811" max="2811" width="32.7109375" style="43" customWidth="1"/>
    <col min="2812" max="2834" width="11.5703125" style="43" customWidth="1"/>
    <col min="2835" max="3027" width="9.140625" style="43" customWidth="1"/>
    <col min="3028" max="3028" width="29" style="43" customWidth="1"/>
    <col min="3029" max="3066" width="10.5703125" style="43"/>
    <col min="3067" max="3067" width="32.7109375" style="43" customWidth="1"/>
    <col min="3068" max="3090" width="11.5703125" style="43" customWidth="1"/>
    <col min="3091" max="3283" width="9.140625" style="43" customWidth="1"/>
    <col min="3284" max="3284" width="29" style="43" customWidth="1"/>
    <col min="3285" max="3322" width="10.5703125" style="43"/>
    <col min="3323" max="3323" width="32.7109375" style="43" customWidth="1"/>
    <col min="3324" max="3346" width="11.5703125" style="43" customWidth="1"/>
    <col min="3347" max="3539" width="9.140625" style="43" customWidth="1"/>
    <col min="3540" max="3540" width="29" style="43" customWidth="1"/>
    <col min="3541" max="3578" width="10.5703125" style="43"/>
    <col min="3579" max="3579" width="32.7109375" style="43" customWidth="1"/>
    <col min="3580" max="3602" width="11.5703125" style="43" customWidth="1"/>
    <col min="3603" max="3795" width="9.140625" style="43" customWidth="1"/>
    <col min="3796" max="3796" width="29" style="43" customWidth="1"/>
    <col min="3797" max="3834" width="10.5703125" style="43"/>
    <col min="3835" max="3835" width="32.7109375" style="43" customWidth="1"/>
    <col min="3836" max="3858" width="11.5703125" style="43" customWidth="1"/>
    <col min="3859" max="4051" width="9.140625" style="43" customWidth="1"/>
    <col min="4052" max="4052" width="29" style="43" customWidth="1"/>
    <col min="4053" max="4090" width="10.5703125" style="43"/>
    <col min="4091" max="4091" width="32.7109375" style="43" customWidth="1"/>
    <col min="4092" max="4114" width="11.5703125" style="43" customWidth="1"/>
    <col min="4115" max="4307" width="9.140625" style="43" customWidth="1"/>
    <col min="4308" max="4308" width="29" style="43" customWidth="1"/>
    <col min="4309" max="4346" width="10.5703125" style="43"/>
    <col min="4347" max="4347" width="32.7109375" style="43" customWidth="1"/>
    <col min="4348" max="4370" width="11.5703125" style="43" customWidth="1"/>
    <col min="4371" max="4563" width="9.140625" style="43" customWidth="1"/>
    <col min="4564" max="4564" width="29" style="43" customWidth="1"/>
    <col min="4565" max="4602" width="10.5703125" style="43"/>
    <col min="4603" max="4603" width="32.7109375" style="43" customWidth="1"/>
    <col min="4604" max="4626" width="11.5703125" style="43" customWidth="1"/>
    <col min="4627" max="4819" width="9.140625" style="43" customWidth="1"/>
    <col min="4820" max="4820" width="29" style="43" customWidth="1"/>
    <col min="4821" max="4858" width="10.5703125" style="43"/>
    <col min="4859" max="4859" width="32.7109375" style="43" customWidth="1"/>
    <col min="4860" max="4882" width="11.5703125" style="43" customWidth="1"/>
    <col min="4883" max="5075" width="9.140625" style="43" customWidth="1"/>
    <col min="5076" max="5076" width="29" style="43" customWidth="1"/>
    <col min="5077" max="5114" width="10.5703125" style="43"/>
    <col min="5115" max="5115" width="32.7109375" style="43" customWidth="1"/>
    <col min="5116" max="5138" width="11.5703125" style="43" customWidth="1"/>
    <col min="5139" max="5331" width="9.140625" style="43" customWidth="1"/>
    <col min="5332" max="5332" width="29" style="43" customWidth="1"/>
    <col min="5333" max="5370" width="10.5703125" style="43"/>
    <col min="5371" max="5371" width="32.7109375" style="43" customWidth="1"/>
    <col min="5372" max="5394" width="11.5703125" style="43" customWidth="1"/>
    <col min="5395" max="5587" width="9.140625" style="43" customWidth="1"/>
    <col min="5588" max="5588" width="29" style="43" customWidth="1"/>
    <col min="5589" max="5626" width="10.5703125" style="43"/>
    <col min="5627" max="5627" width="32.7109375" style="43" customWidth="1"/>
    <col min="5628" max="5650" width="11.5703125" style="43" customWidth="1"/>
    <col min="5651" max="5843" width="9.140625" style="43" customWidth="1"/>
    <col min="5844" max="5844" width="29" style="43" customWidth="1"/>
    <col min="5845" max="5882" width="10.5703125" style="43"/>
    <col min="5883" max="5883" width="32.7109375" style="43" customWidth="1"/>
    <col min="5884" max="5906" width="11.5703125" style="43" customWidth="1"/>
    <col min="5907" max="6099" width="9.140625" style="43" customWidth="1"/>
    <col min="6100" max="6100" width="29" style="43" customWidth="1"/>
    <col min="6101" max="6138" width="10.5703125" style="43"/>
    <col min="6139" max="6139" width="32.7109375" style="43" customWidth="1"/>
    <col min="6140" max="6162" width="11.5703125" style="43" customWidth="1"/>
    <col min="6163" max="6355" width="9.140625" style="43" customWidth="1"/>
    <col min="6356" max="6356" width="29" style="43" customWidth="1"/>
    <col min="6357" max="6394" width="10.5703125" style="43"/>
    <col min="6395" max="6395" width="32.7109375" style="43" customWidth="1"/>
    <col min="6396" max="6418" width="11.5703125" style="43" customWidth="1"/>
    <col min="6419" max="6611" width="9.140625" style="43" customWidth="1"/>
    <col min="6612" max="6612" width="29" style="43" customWidth="1"/>
    <col min="6613" max="6650" width="10.5703125" style="43"/>
    <col min="6651" max="6651" width="32.7109375" style="43" customWidth="1"/>
    <col min="6652" max="6674" width="11.5703125" style="43" customWidth="1"/>
    <col min="6675" max="6867" width="9.140625" style="43" customWidth="1"/>
    <col min="6868" max="6868" width="29" style="43" customWidth="1"/>
    <col min="6869" max="6906" width="10.5703125" style="43"/>
    <col min="6907" max="6907" width="32.7109375" style="43" customWidth="1"/>
    <col min="6908" max="6930" width="11.5703125" style="43" customWidth="1"/>
    <col min="6931" max="7123" width="9.140625" style="43" customWidth="1"/>
    <col min="7124" max="7124" width="29" style="43" customWidth="1"/>
    <col min="7125" max="7162" width="10.5703125" style="43"/>
    <col min="7163" max="7163" width="32.7109375" style="43" customWidth="1"/>
    <col min="7164" max="7186" width="11.5703125" style="43" customWidth="1"/>
    <col min="7187" max="7379" width="9.140625" style="43" customWidth="1"/>
    <col min="7380" max="7380" width="29" style="43" customWidth="1"/>
    <col min="7381" max="7418" width="10.5703125" style="43"/>
    <col min="7419" max="7419" width="32.7109375" style="43" customWidth="1"/>
    <col min="7420" max="7442" width="11.5703125" style="43" customWidth="1"/>
    <col min="7443" max="7635" width="9.140625" style="43" customWidth="1"/>
    <col min="7636" max="7636" width="29" style="43" customWidth="1"/>
    <col min="7637" max="7674" width="10.5703125" style="43"/>
    <col min="7675" max="7675" width="32.7109375" style="43" customWidth="1"/>
    <col min="7676" max="7698" width="11.5703125" style="43" customWidth="1"/>
    <col min="7699" max="7891" width="9.140625" style="43" customWidth="1"/>
    <col min="7892" max="7892" width="29" style="43" customWidth="1"/>
    <col min="7893" max="7930" width="10.5703125" style="43"/>
    <col min="7931" max="7931" width="32.7109375" style="43" customWidth="1"/>
    <col min="7932" max="7954" width="11.5703125" style="43" customWidth="1"/>
    <col min="7955" max="8147" width="9.140625" style="43" customWidth="1"/>
    <col min="8148" max="8148" width="29" style="43" customWidth="1"/>
    <col min="8149" max="8186" width="10.5703125" style="43"/>
    <col min="8187" max="8187" width="32.7109375" style="43" customWidth="1"/>
    <col min="8188" max="8210" width="11.5703125" style="43" customWidth="1"/>
    <col min="8211" max="8403" width="9.140625" style="43" customWidth="1"/>
    <col min="8404" max="8404" width="29" style="43" customWidth="1"/>
    <col min="8405" max="8442" width="10.5703125" style="43"/>
    <col min="8443" max="8443" width="32.7109375" style="43" customWidth="1"/>
    <col min="8444" max="8466" width="11.5703125" style="43" customWidth="1"/>
    <col min="8467" max="8659" width="9.140625" style="43" customWidth="1"/>
    <col min="8660" max="8660" width="29" style="43" customWidth="1"/>
    <col min="8661" max="8698" width="10.5703125" style="43"/>
    <col min="8699" max="8699" width="32.7109375" style="43" customWidth="1"/>
    <col min="8700" max="8722" width="11.5703125" style="43" customWidth="1"/>
    <col min="8723" max="8915" width="9.140625" style="43" customWidth="1"/>
    <col min="8916" max="8916" width="29" style="43" customWidth="1"/>
    <col min="8917" max="8954" width="10.5703125" style="43"/>
    <col min="8955" max="8955" width="32.7109375" style="43" customWidth="1"/>
    <col min="8956" max="8978" width="11.5703125" style="43" customWidth="1"/>
    <col min="8979" max="9171" width="9.140625" style="43" customWidth="1"/>
    <col min="9172" max="9172" width="29" style="43" customWidth="1"/>
    <col min="9173" max="9210" width="10.5703125" style="43"/>
    <col min="9211" max="9211" width="32.7109375" style="43" customWidth="1"/>
    <col min="9212" max="9234" width="11.5703125" style="43" customWidth="1"/>
    <col min="9235" max="9427" width="9.140625" style="43" customWidth="1"/>
    <col min="9428" max="9428" width="29" style="43" customWidth="1"/>
    <col min="9429" max="9466" width="10.5703125" style="43"/>
    <col min="9467" max="9467" width="32.7109375" style="43" customWidth="1"/>
    <col min="9468" max="9490" width="11.5703125" style="43" customWidth="1"/>
    <col min="9491" max="9683" width="9.140625" style="43" customWidth="1"/>
    <col min="9684" max="9684" width="29" style="43" customWidth="1"/>
    <col min="9685" max="9722" width="10.5703125" style="43"/>
    <col min="9723" max="9723" width="32.7109375" style="43" customWidth="1"/>
    <col min="9724" max="9746" width="11.5703125" style="43" customWidth="1"/>
    <col min="9747" max="9939" width="9.140625" style="43" customWidth="1"/>
    <col min="9940" max="9940" width="29" style="43" customWidth="1"/>
    <col min="9941" max="9978" width="10.5703125" style="43"/>
    <col min="9979" max="9979" width="32.7109375" style="43" customWidth="1"/>
    <col min="9980" max="10002" width="11.5703125" style="43" customWidth="1"/>
    <col min="10003" max="10195" width="9.140625" style="43" customWidth="1"/>
    <col min="10196" max="10196" width="29" style="43" customWidth="1"/>
    <col min="10197" max="10234" width="10.5703125" style="43"/>
    <col min="10235" max="10235" width="32.7109375" style="43" customWidth="1"/>
    <col min="10236" max="10258" width="11.5703125" style="43" customWidth="1"/>
    <col min="10259" max="10451" width="9.140625" style="43" customWidth="1"/>
    <col min="10452" max="10452" width="29" style="43" customWidth="1"/>
    <col min="10453" max="10490" width="10.5703125" style="43"/>
    <col min="10491" max="10491" width="32.7109375" style="43" customWidth="1"/>
    <col min="10492" max="10514" width="11.5703125" style="43" customWidth="1"/>
    <col min="10515" max="10707" width="9.140625" style="43" customWidth="1"/>
    <col min="10708" max="10708" width="29" style="43" customWidth="1"/>
    <col min="10709" max="10746" width="10.5703125" style="43"/>
    <col min="10747" max="10747" width="32.7109375" style="43" customWidth="1"/>
    <col min="10748" max="10770" width="11.5703125" style="43" customWidth="1"/>
    <col min="10771" max="10963" width="9.140625" style="43" customWidth="1"/>
    <col min="10964" max="10964" width="29" style="43" customWidth="1"/>
    <col min="10965" max="11002" width="10.5703125" style="43"/>
    <col min="11003" max="11003" width="32.7109375" style="43" customWidth="1"/>
    <col min="11004" max="11026" width="11.5703125" style="43" customWidth="1"/>
    <col min="11027" max="11219" width="9.140625" style="43" customWidth="1"/>
    <col min="11220" max="11220" width="29" style="43" customWidth="1"/>
    <col min="11221" max="11258" width="10.5703125" style="43"/>
    <col min="11259" max="11259" width="32.7109375" style="43" customWidth="1"/>
    <col min="11260" max="11282" width="11.5703125" style="43" customWidth="1"/>
    <col min="11283" max="11475" width="9.140625" style="43" customWidth="1"/>
    <col min="11476" max="11476" width="29" style="43" customWidth="1"/>
    <col min="11477" max="11514" width="10.5703125" style="43"/>
    <col min="11515" max="11515" width="32.7109375" style="43" customWidth="1"/>
    <col min="11516" max="11538" width="11.5703125" style="43" customWidth="1"/>
    <col min="11539" max="11731" width="9.140625" style="43" customWidth="1"/>
    <col min="11732" max="11732" width="29" style="43" customWidth="1"/>
    <col min="11733" max="11770" width="10.5703125" style="43"/>
    <col min="11771" max="11771" width="32.7109375" style="43" customWidth="1"/>
    <col min="11772" max="11794" width="11.5703125" style="43" customWidth="1"/>
    <col min="11795" max="11987" width="9.140625" style="43" customWidth="1"/>
    <col min="11988" max="11988" width="29" style="43" customWidth="1"/>
    <col min="11989" max="12026" width="10.5703125" style="43"/>
    <col min="12027" max="12027" width="32.7109375" style="43" customWidth="1"/>
    <col min="12028" max="12050" width="11.5703125" style="43" customWidth="1"/>
    <col min="12051" max="12243" width="9.140625" style="43" customWidth="1"/>
    <col min="12244" max="12244" width="29" style="43" customWidth="1"/>
    <col min="12245" max="12282" width="10.5703125" style="43"/>
    <col min="12283" max="12283" width="32.7109375" style="43" customWidth="1"/>
    <col min="12284" max="12306" width="11.5703125" style="43" customWidth="1"/>
    <col min="12307" max="12499" width="9.140625" style="43" customWidth="1"/>
    <col min="12500" max="12500" width="29" style="43" customWidth="1"/>
    <col min="12501" max="12538" width="10.5703125" style="43"/>
    <col min="12539" max="12539" width="32.7109375" style="43" customWidth="1"/>
    <col min="12540" max="12562" width="11.5703125" style="43" customWidth="1"/>
    <col min="12563" max="12755" width="9.140625" style="43" customWidth="1"/>
    <col min="12756" max="12756" width="29" style="43" customWidth="1"/>
    <col min="12757" max="12794" width="10.5703125" style="43"/>
    <col min="12795" max="12795" width="32.7109375" style="43" customWidth="1"/>
    <col min="12796" max="12818" width="11.5703125" style="43" customWidth="1"/>
    <col min="12819" max="13011" width="9.140625" style="43" customWidth="1"/>
    <col min="13012" max="13012" width="29" style="43" customWidth="1"/>
    <col min="13013" max="13050" width="10.5703125" style="43"/>
    <col min="13051" max="13051" width="32.7109375" style="43" customWidth="1"/>
    <col min="13052" max="13074" width="11.5703125" style="43" customWidth="1"/>
    <col min="13075" max="13267" width="9.140625" style="43" customWidth="1"/>
    <col min="13268" max="13268" width="29" style="43" customWidth="1"/>
    <col min="13269" max="13306" width="10.5703125" style="43"/>
    <col min="13307" max="13307" width="32.7109375" style="43" customWidth="1"/>
    <col min="13308" max="13330" width="11.5703125" style="43" customWidth="1"/>
    <col min="13331" max="13523" width="9.140625" style="43" customWidth="1"/>
    <col min="13524" max="13524" width="29" style="43" customWidth="1"/>
    <col min="13525" max="13562" width="10.5703125" style="43"/>
    <col min="13563" max="13563" width="32.7109375" style="43" customWidth="1"/>
    <col min="13564" max="13586" width="11.5703125" style="43" customWidth="1"/>
    <col min="13587" max="13779" width="9.140625" style="43" customWidth="1"/>
    <col min="13780" max="13780" width="29" style="43" customWidth="1"/>
    <col min="13781" max="13818" width="10.5703125" style="43"/>
    <col min="13819" max="13819" width="32.7109375" style="43" customWidth="1"/>
    <col min="13820" max="13842" width="11.5703125" style="43" customWidth="1"/>
    <col min="13843" max="14035" width="9.140625" style="43" customWidth="1"/>
    <col min="14036" max="14036" width="29" style="43" customWidth="1"/>
    <col min="14037" max="14074" width="10.5703125" style="43"/>
    <col min="14075" max="14075" width="32.7109375" style="43" customWidth="1"/>
    <col min="14076" max="14098" width="11.5703125" style="43" customWidth="1"/>
    <col min="14099" max="14291" width="9.140625" style="43" customWidth="1"/>
    <col min="14292" max="14292" width="29" style="43" customWidth="1"/>
    <col min="14293" max="14330" width="10.5703125" style="43"/>
    <col min="14331" max="14331" width="32.7109375" style="43" customWidth="1"/>
    <col min="14332" max="14354" width="11.5703125" style="43" customWidth="1"/>
    <col min="14355" max="14547" width="9.140625" style="43" customWidth="1"/>
    <col min="14548" max="14548" width="29" style="43" customWidth="1"/>
    <col min="14549" max="14586" width="10.5703125" style="43"/>
    <col min="14587" max="14587" width="32.7109375" style="43" customWidth="1"/>
    <col min="14588" max="14610" width="11.5703125" style="43" customWidth="1"/>
    <col min="14611" max="14803" width="9.140625" style="43" customWidth="1"/>
    <col min="14804" max="14804" width="29" style="43" customWidth="1"/>
    <col min="14805" max="14842" width="10.5703125" style="43"/>
    <col min="14843" max="14843" width="32.7109375" style="43" customWidth="1"/>
    <col min="14844" max="14866" width="11.5703125" style="43" customWidth="1"/>
    <col min="14867" max="15059" width="9.140625" style="43" customWidth="1"/>
    <col min="15060" max="15060" width="29" style="43" customWidth="1"/>
    <col min="15061" max="15098" width="10.5703125" style="43"/>
    <col min="15099" max="15099" width="32.7109375" style="43" customWidth="1"/>
    <col min="15100" max="15122" width="11.5703125" style="43" customWidth="1"/>
    <col min="15123" max="15315" width="9.140625" style="43" customWidth="1"/>
    <col min="15316" max="15316" width="29" style="43" customWidth="1"/>
    <col min="15317" max="15354" width="10.5703125" style="43"/>
    <col min="15355" max="15355" width="32.7109375" style="43" customWidth="1"/>
    <col min="15356" max="15378" width="11.5703125" style="43" customWidth="1"/>
    <col min="15379" max="15571" width="9.140625" style="43" customWidth="1"/>
    <col min="15572" max="15572" width="29" style="43" customWidth="1"/>
    <col min="15573" max="15610" width="10.5703125" style="43"/>
    <col min="15611" max="15611" width="32.7109375" style="43" customWidth="1"/>
    <col min="15612" max="15634" width="11.5703125" style="43" customWidth="1"/>
    <col min="15635" max="15827" width="9.140625" style="43" customWidth="1"/>
    <col min="15828" max="15828" width="29" style="43" customWidth="1"/>
    <col min="15829" max="15866" width="10.5703125" style="43"/>
    <col min="15867" max="15867" width="32.7109375" style="43" customWidth="1"/>
    <col min="15868" max="15890" width="11.5703125" style="43" customWidth="1"/>
    <col min="15891" max="16083" width="9.140625" style="43" customWidth="1"/>
    <col min="16084" max="16084" width="29" style="43" customWidth="1"/>
    <col min="16085" max="16122" width="10.5703125" style="43"/>
    <col min="16123" max="16123" width="32.7109375" style="43" customWidth="1"/>
    <col min="16124" max="16146" width="11.5703125" style="43" customWidth="1"/>
    <col min="16147" max="16339" width="9.140625" style="43" customWidth="1"/>
    <col min="16340" max="16340" width="29" style="43" customWidth="1"/>
    <col min="16341" max="16384" width="10.5703125" style="43"/>
  </cols>
  <sheetData>
    <row r="1" spans="1:250" ht="60" customHeight="1" x14ac:dyDescent="0.25">
      <c r="A1" s="115" t="s">
        <v>6</v>
      </c>
      <c r="B1" s="115"/>
      <c r="C1" s="115"/>
      <c r="D1" s="115"/>
      <c r="E1" s="115"/>
      <c r="F1" s="115"/>
      <c r="G1" s="115"/>
      <c r="H1" s="115"/>
      <c r="I1" s="115"/>
      <c r="J1" s="115"/>
      <c r="K1" s="115"/>
      <c r="L1" s="115"/>
      <c r="M1" s="115"/>
      <c r="N1" s="115"/>
      <c r="O1" s="40"/>
      <c r="P1" s="40"/>
    </row>
    <row r="2" spans="1:250" s="44" customFormat="1" ht="15.75" customHeight="1" x14ac:dyDescent="0.25">
      <c r="A2" s="21" t="str">
        <f>'Contents '!A2</f>
        <v>45100DO007_2019 Recorded Crime – Victims, Australia, 2019</v>
      </c>
      <c r="B2" s="18"/>
      <c r="C2" s="18"/>
      <c r="D2" s="18"/>
      <c r="E2" s="18"/>
      <c r="F2" s="18"/>
      <c r="G2" s="18"/>
      <c r="H2" s="18"/>
      <c r="I2" s="18"/>
      <c r="J2" s="18"/>
      <c r="K2" s="18"/>
    </row>
    <row r="3" spans="1:250" s="44" customFormat="1" ht="15.75" customHeight="1" x14ac:dyDescent="0.2">
      <c r="A3" s="24" t="str">
        <f>'Contents '!A3</f>
        <v>Released at 11.30am (Canberra time) Thurs 29 April 2021</v>
      </c>
      <c r="B3" s="15"/>
      <c r="C3" s="15"/>
      <c r="D3" s="15"/>
      <c r="E3" s="15"/>
      <c r="F3" s="15"/>
      <c r="G3" s="15"/>
      <c r="H3" s="15"/>
      <c r="I3" s="15"/>
      <c r="J3" s="15"/>
      <c r="K3" s="15"/>
    </row>
    <row r="4" spans="1:250" ht="25.7" customHeight="1" x14ac:dyDescent="0.25">
      <c r="A4" s="27" t="s">
        <v>37</v>
      </c>
      <c r="B4" s="28"/>
      <c r="C4" s="28"/>
      <c r="D4" s="29"/>
      <c r="E4" s="29"/>
      <c r="F4" s="39"/>
      <c r="G4" s="29"/>
      <c r="H4" s="30"/>
      <c r="I4" s="30"/>
      <c r="J4" s="30"/>
      <c r="K4" s="30"/>
      <c r="L4" s="30"/>
      <c r="M4" s="30"/>
      <c r="N4" s="45"/>
      <c r="O4" s="46"/>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row>
    <row r="5" spans="1:250" s="20" customFormat="1" ht="19.5" customHeight="1" x14ac:dyDescent="0.25">
      <c r="A5" s="31"/>
      <c r="B5" s="111" t="s">
        <v>8</v>
      </c>
      <c r="C5" s="111"/>
      <c r="D5" s="111"/>
      <c r="E5" s="111"/>
      <c r="F5" s="111"/>
      <c r="G5" s="111"/>
      <c r="H5" s="112" t="s">
        <v>9</v>
      </c>
      <c r="I5" s="112"/>
      <c r="J5" s="112"/>
      <c r="K5" s="112"/>
      <c r="L5" s="112"/>
      <c r="M5" s="112"/>
    </row>
    <row r="6" spans="1:250" s="20" customFormat="1" ht="12.75" customHeight="1" x14ac:dyDescent="0.25">
      <c r="A6" s="32" t="s">
        <v>10</v>
      </c>
      <c r="B6" s="33">
        <v>2014</v>
      </c>
      <c r="C6" s="33">
        <v>2015</v>
      </c>
      <c r="D6" s="33">
        <v>2016</v>
      </c>
      <c r="E6" s="33">
        <v>2017</v>
      </c>
      <c r="F6" s="33">
        <v>2018</v>
      </c>
      <c r="G6" s="33">
        <v>2019</v>
      </c>
      <c r="H6" s="33">
        <v>2014</v>
      </c>
      <c r="I6" s="33">
        <v>2015</v>
      </c>
      <c r="J6" s="33">
        <v>2016</v>
      </c>
      <c r="K6" s="33">
        <v>2017</v>
      </c>
      <c r="L6" s="33">
        <v>2018</v>
      </c>
      <c r="M6" s="33">
        <v>2019</v>
      </c>
    </row>
    <row r="7" spans="1:250" s="20" customFormat="1" ht="12.75" customHeight="1" x14ac:dyDescent="0.25">
      <c r="A7" s="34"/>
      <c r="B7" s="113" t="s">
        <v>11</v>
      </c>
      <c r="C7" s="113"/>
      <c r="D7" s="113"/>
      <c r="E7" s="113"/>
      <c r="F7" s="113"/>
      <c r="G7" s="113"/>
      <c r="H7" s="113"/>
      <c r="I7" s="113"/>
      <c r="J7" s="113"/>
      <c r="K7" s="113"/>
      <c r="L7" s="113"/>
      <c r="M7" s="113"/>
    </row>
    <row r="8" spans="1:250" s="20" customFormat="1" ht="12.75" customHeight="1" x14ac:dyDescent="0.25">
      <c r="A8" s="83" t="s">
        <v>50</v>
      </c>
      <c r="B8" s="68">
        <v>4</v>
      </c>
      <c r="C8" s="68">
        <v>7</v>
      </c>
      <c r="D8" s="68">
        <v>5</v>
      </c>
      <c r="E8" s="68">
        <v>12</v>
      </c>
      <c r="F8" s="68">
        <v>4</v>
      </c>
      <c r="G8" s="68">
        <v>6</v>
      </c>
      <c r="H8" s="65">
        <v>100</v>
      </c>
      <c r="I8" s="65">
        <v>100</v>
      </c>
      <c r="J8" s="65">
        <v>100</v>
      </c>
      <c r="K8" s="65">
        <v>100</v>
      </c>
      <c r="L8" s="65">
        <v>100</v>
      </c>
      <c r="M8" s="65">
        <v>100</v>
      </c>
    </row>
    <row r="9" spans="1:250" s="20" customFormat="1" ht="12.75" customHeight="1" x14ac:dyDescent="0.25">
      <c r="A9" s="84" t="s">
        <v>51</v>
      </c>
      <c r="B9" s="94">
        <v>4</v>
      </c>
      <c r="C9" s="94">
        <v>4</v>
      </c>
      <c r="D9" s="94">
        <v>5</v>
      </c>
      <c r="E9" s="94">
        <v>12</v>
      </c>
      <c r="F9" s="94">
        <v>4</v>
      </c>
      <c r="G9" s="94">
        <v>6</v>
      </c>
      <c r="H9" s="95">
        <v>100</v>
      </c>
      <c r="I9" s="95">
        <v>57.1</v>
      </c>
      <c r="J9" s="95">
        <v>100</v>
      </c>
      <c r="K9" s="95">
        <v>100</v>
      </c>
      <c r="L9" s="95">
        <v>100</v>
      </c>
      <c r="M9" s="95">
        <v>100</v>
      </c>
    </row>
    <row r="10" spans="1:250" s="20" customFormat="1" ht="12.75" customHeight="1" x14ac:dyDescent="0.25">
      <c r="A10" s="84" t="s">
        <v>39</v>
      </c>
      <c r="B10" s="94">
        <v>0</v>
      </c>
      <c r="C10" s="94">
        <v>0</v>
      </c>
      <c r="D10" s="94">
        <v>0</v>
      </c>
      <c r="E10" s="94">
        <v>0</v>
      </c>
      <c r="F10" s="94">
        <v>0</v>
      </c>
      <c r="G10" s="94">
        <v>0</v>
      </c>
      <c r="H10" s="95">
        <v>0</v>
      </c>
      <c r="I10" s="95">
        <v>0</v>
      </c>
      <c r="J10" s="95">
        <v>0</v>
      </c>
      <c r="K10" s="95">
        <v>0</v>
      </c>
      <c r="L10" s="95">
        <v>0</v>
      </c>
      <c r="M10" s="95">
        <v>0</v>
      </c>
    </row>
    <row r="11" spans="1:250" s="20" customFormat="1" ht="12.75" customHeight="1" x14ac:dyDescent="0.25">
      <c r="A11" s="84"/>
      <c r="B11" s="68"/>
      <c r="C11" s="68"/>
      <c r="D11" s="68"/>
      <c r="E11" s="68"/>
      <c r="F11" s="68"/>
      <c r="G11" s="68"/>
      <c r="H11" s="65"/>
      <c r="I11" s="65"/>
      <c r="J11" s="65"/>
      <c r="K11" s="65"/>
      <c r="L11" s="65"/>
      <c r="M11" s="65"/>
    </row>
    <row r="12" spans="1:250" s="20" customFormat="1" ht="12.75" customHeight="1" x14ac:dyDescent="0.25">
      <c r="A12" s="54" t="s">
        <v>52</v>
      </c>
      <c r="B12" s="68">
        <v>0</v>
      </c>
      <c r="C12" s="68">
        <v>0</v>
      </c>
      <c r="D12" s="68">
        <v>0</v>
      </c>
      <c r="E12" s="68">
        <v>0</v>
      </c>
      <c r="F12" s="68">
        <v>0</v>
      </c>
      <c r="G12" s="68">
        <v>0</v>
      </c>
      <c r="H12" s="65">
        <v>0</v>
      </c>
      <c r="I12" s="65">
        <v>0</v>
      </c>
      <c r="J12" s="65">
        <v>0</v>
      </c>
      <c r="K12" s="65">
        <v>0</v>
      </c>
      <c r="L12" s="65">
        <v>0</v>
      </c>
      <c r="M12" s="65">
        <v>0</v>
      </c>
    </row>
    <row r="13" spans="1:250" s="20" customFormat="1" ht="12.75" customHeight="1" x14ac:dyDescent="0.25">
      <c r="A13" s="84" t="s">
        <v>40</v>
      </c>
      <c r="B13" s="96">
        <v>0</v>
      </c>
      <c r="C13" s="96">
        <v>0</v>
      </c>
      <c r="D13" s="97">
        <v>0</v>
      </c>
      <c r="E13" s="98">
        <v>0</v>
      </c>
      <c r="F13" s="98">
        <v>0</v>
      </c>
      <c r="G13" s="98">
        <v>0</v>
      </c>
      <c r="H13" s="95">
        <v>0</v>
      </c>
      <c r="I13" s="95">
        <v>0</v>
      </c>
      <c r="J13" s="95">
        <v>0</v>
      </c>
      <c r="K13" s="95">
        <v>0</v>
      </c>
      <c r="L13" s="95">
        <v>0</v>
      </c>
      <c r="M13" s="95">
        <v>0</v>
      </c>
    </row>
    <row r="14" spans="1:250" s="20" customFormat="1" ht="12.75" customHeight="1" x14ac:dyDescent="0.25">
      <c r="A14" s="84" t="s">
        <v>44</v>
      </c>
      <c r="B14" s="96">
        <v>0</v>
      </c>
      <c r="C14" s="96">
        <v>0</v>
      </c>
      <c r="D14" s="97">
        <v>0</v>
      </c>
      <c r="E14" s="98">
        <v>0</v>
      </c>
      <c r="F14" s="98">
        <v>0</v>
      </c>
      <c r="G14" s="99">
        <v>0</v>
      </c>
      <c r="H14" s="95">
        <v>0</v>
      </c>
      <c r="I14" s="95">
        <v>0</v>
      </c>
      <c r="J14" s="95">
        <v>0</v>
      </c>
      <c r="K14" s="95">
        <v>0</v>
      </c>
      <c r="L14" s="95">
        <v>0</v>
      </c>
      <c r="M14" s="95">
        <v>0</v>
      </c>
    </row>
    <row r="15" spans="1:250" s="20" customFormat="1" ht="12.75" customHeight="1" x14ac:dyDescent="0.25">
      <c r="A15" s="84" t="s">
        <v>43</v>
      </c>
      <c r="B15" s="96">
        <v>0</v>
      </c>
      <c r="C15" s="96">
        <v>0</v>
      </c>
      <c r="D15" s="97">
        <v>0</v>
      </c>
      <c r="E15" s="98">
        <v>0</v>
      </c>
      <c r="F15" s="98">
        <v>0</v>
      </c>
      <c r="G15" s="99">
        <v>0</v>
      </c>
      <c r="H15" s="95">
        <v>0</v>
      </c>
      <c r="I15" s="95">
        <v>0</v>
      </c>
      <c r="J15" s="95">
        <v>0</v>
      </c>
      <c r="K15" s="95">
        <v>0</v>
      </c>
      <c r="L15" s="95">
        <v>0</v>
      </c>
      <c r="M15" s="95">
        <v>0</v>
      </c>
    </row>
    <row r="16" spans="1:250" s="20" customFormat="1" ht="12.75" customHeight="1" x14ac:dyDescent="0.25">
      <c r="A16" s="84" t="s">
        <v>41</v>
      </c>
      <c r="B16" s="96">
        <v>0</v>
      </c>
      <c r="C16" s="96">
        <v>0</v>
      </c>
      <c r="D16" s="97">
        <v>0</v>
      </c>
      <c r="E16" s="100">
        <v>0</v>
      </c>
      <c r="F16" s="101">
        <v>0</v>
      </c>
      <c r="G16" s="101">
        <v>0</v>
      </c>
      <c r="H16" s="95">
        <v>0</v>
      </c>
      <c r="I16" s="95">
        <v>0</v>
      </c>
      <c r="J16" s="95">
        <v>0</v>
      </c>
      <c r="K16" s="95">
        <v>0</v>
      </c>
      <c r="L16" s="95">
        <v>0</v>
      </c>
      <c r="M16" s="95">
        <v>0</v>
      </c>
    </row>
    <row r="17" spans="1:13" s="20" customFormat="1" ht="12.75" customHeight="1" x14ac:dyDescent="0.25">
      <c r="A17" s="84" t="s">
        <v>12</v>
      </c>
      <c r="B17" s="96">
        <v>0</v>
      </c>
      <c r="C17" s="96">
        <v>0</v>
      </c>
      <c r="D17" s="97">
        <v>0</v>
      </c>
      <c r="E17" s="98">
        <v>0</v>
      </c>
      <c r="F17" s="98">
        <v>0</v>
      </c>
      <c r="G17" s="98">
        <v>0</v>
      </c>
      <c r="H17" s="95">
        <v>0</v>
      </c>
      <c r="I17" s="95">
        <v>0</v>
      </c>
      <c r="J17" s="95">
        <v>0</v>
      </c>
      <c r="K17" s="95">
        <v>0</v>
      </c>
      <c r="L17" s="95">
        <v>0</v>
      </c>
      <c r="M17" s="95">
        <v>0</v>
      </c>
    </row>
    <row r="18" spans="1:13" s="20" customFormat="1" ht="25.7" customHeight="1" x14ac:dyDescent="0.25">
      <c r="A18" s="35" t="s">
        <v>13</v>
      </c>
      <c r="B18" s="57">
        <v>4</v>
      </c>
      <c r="C18" s="57">
        <v>7</v>
      </c>
      <c r="D18" s="58">
        <v>5</v>
      </c>
      <c r="E18" s="59">
        <v>12</v>
      </c>
      <c r="F18" s="59">
        <v>4</v>
      </c>
      <c r="G18" s="60">
        <v>6</v>
      </c>
      <c r="H18" s="67">
        <v>100</v>
      </c>
      <c r="I18" s="67">
        <v>100</v>
      </c>
      <c r="J18" s="67">
        <v>100</v>
      </c>
      <c r="K18" s="67">
        <v>100</v>
      </c>
      <c r="L18" s="67">
        <v>100</v>
      </c>
      <c r="M18" s="67">
        <v>100</v>
      </c>
    </row>
    <row r="19" spans="1:13" s="20" customFormat="1" ht="12.75" customHeight="1" x14ac:dyDescent="0.25">
      <c r="A19" s="36"/>
      <c r="B19" s="109" t="s">
        <v>38</v>
      </c>
      <c r="C19" s="109"/>
      <c r="D19" s="109"/>
      <c r="E19" s="109"/>
      <c r="F19" s="109"/>
      <c r="G19" s="109"/>
      <c r="H19" s="109"/>
      <c r="I19" s="109"/>
      <c r="J19" s="109"/>
      <c r="K19" s="109"/>
      <c r="L19" s="109"/>
      <c r="M19" s="109"/>
    </row>
    <row r="20" spans="1:13" s="20" customFormat="1" ht="12.75" customHeight="1" x14ac:dyDescent="0.25">
      <c r="A20" s="83" t="s">
        <v>50</v>
      </c>
      <c r="B20" s="68">
        <v>1723</v>
      </c>
      <c r="C20" s="68">
        <v>1910</v>
      </c>
      <c r="D20" s="68">
        <v>2318</v>
      </c>
      <c r="E20" s="68">
        <v>2356</v>
      </c>
      <c r="F20" s="68">
        <v>2338</v>
      </c>
      <c r="G20" s="68">
        <v>2385</v>
      </c>
      <c r="H20" s="65">
        <v>99.7</v>
      </c>
      <c r="I20" s="65">
        <v>99.5</v>
      </c>
      <c r="J20" s="65">
        <v>99.6</v>
      </c>
      <c r="K20" s="65">
        <v>99.7</v>
      </c>
      <c r="L20" s="65">
        <v>99.8</v>
      </c>
      <c r="M20" s="65">
        <v>99.4</v>
      </c>
    </row>
    <row r="21" spans="1:13" s="20" customFormat="1" ht="12.75" customHeight="1" x14ac:dyDescent="0.25">
      <c r="A21" s="84" t="s">
        <v>51</v>
      </c>
      <c r="B21" s="94">
        <v>1720</v>
      </c>
      <c r="C21" s="94">
        <v>1911</v>
      </c>
      <c r="D21" s="94">
        <v>2309</v>
      </c>
      <c r="E21" s="94">
        <v>2354</v>
      </c>
      <c r="F21" s="94">
        <v>2330</v>
      </c>
      <c r="G21" s="94">
        <v>2377</v>
      </c>
      <c r="H21" s="95">
        <v>99.5</v>
      </c>
      <c r="I21" s="95">
        <v>99.6</v>
      </c>
      <c r="J21" s="95">
        <v>99.2</v>
      </c>
      <c r="K21" s="95">
        <v>99.6</v>
      </c>
      <c r="L21" s="95">
        <v>99.4</v>
      </c>
      <c r="M21" s="95">
        <v>99.1</v>
      </c>
    </row>
    <row r="22" spans="1:13" s="20" customFormat="1" ht="12.75" customHeight="1" x14ac:dyDescent="0.25">
      <c r="A22" s="84" t="s">
        <v>39</v>
      </c>
      <c r="B22" s="94">
        <v>0</v>
      </c>
      <c r="C22" s="94">
        <v>0</v>
      </c>
      <c r="D22" s="94">
        <v>4</v>
      </c>
      <c r="E22" s="94">
        <v>3</v>
      </c>
      <c r="F22" s="94">
        <v>4</v>
      </c>
      <c r="G22" s="94">
        <v>5</v>
      </c>
      <c r="H22" s="95">
        <v>0</v>
      </c>
      <c r="I22" s="95">
        <v>0</v>
      </c>
      <c r="J22" s="95">
        <v>0.2</v>
      </c>
      <c r="K22" s="95">
        <v>0.1</v>
      </c>
      <c r="L22" s="95">
        <v>0.2</v>
      </c>
      <c r="M22" s="95">
        <v>0.2</v>
      </c>
    </row>
    <row r="23" spans="1:13" s="20" customFormat="1" ht="12.75" customHeight="1" x14ac:dyDescent="0.25">
      <c r="A23" s="84"/>
      <c r="B23" s="68"/>
      <c r="C23" s="68"/>
      <c r="D23" s="68"/>
      <c r="E23" s="68"/>
      <c r="F23" s="68"/>
      <c r="G23" s="68"/>
      <c r="H23" s="65"/>
      <c r="I23" s="65"/>
      <c r="J23" s="65"/>
      <c r="K23" s="65"/>
      <c r="L23" s="65"/>
      <c r="M23" s="65"/>
    </row>
    <row r="24" spans="1:13" s="20" customFormat="1" ht="12.75" customHeight="1" x14ac:dyDescent="0.25">
      <c r="A24" s="54" t="s">
        <v>52</v>
      </c>
      <c r="B24" s="68">
        <v>3</v>
      </c>
      <c r="C24" s="68">
        <v>9</v>
      </c>
      <c r="D24" s="68">
        <v>16</v>
      </c>
      <c r="E24" s="68">
        <v>11</v>
      </c>
      <c r="F24" s="68">
        <v>10</v>
      </c>
      <c r="G24" s="68">
        <v>11</v>
      </c>
      <c r="H24" s="65">
        <v>0.2</v>
      </c>
      <c r="I24" s="65">
        <v>0.5</v>
      </c>
      <c r="J24" s="65">
        <v>0.7</v>
      </c>
      <c r="K24" s="65">
        <v>0.5</v>
      </c>
      <c r="L24" s="65">
        <v>0.4</v>
      </c>
      <c r="M24" s="65">
        <v>0.5</v>
      </c>
    </row>
    <row r="25" spans="1:13" s="20" customFormat="1" ht="12.75" customHeight="1" x14ac:dyDescent="0.25">
      <c r="A25" s="84" t="s">
        <v>40</v>
      </c>
      <c r="B25" s="96">
        <v>0</v>
      </c>
      <c r="C25" s="96">
        <v>4</v>
      </c>
      <c r="D25" s="97">
        <v>3</v>
      </c>
      <c r="E25" s="98">
        <v>3</v>
      </c>
      <c r="F25" s="98">
        <v>3</v>
      </c>
      <c r="G25" s="98">
        <v>3</v>
      </c>
      <c r="H25" s="95">
        <v>0</v>
      </c>
      <c r="I25" s="95">
        <v>0.2</v>
      </c>
      <c r="J25" s="95">
        <v>0.1</v>
      </c>
      <c r="K25" s="95">
        <v>0.1</v>
      </c>
      <c r="L25" s="95">
        <v>0.1</v>
      </c>
      <c r="M25" s="95">
        <v>0.1</v>
      </c>
    </row>
    <row r="26" spans="1:13" s="20" customFormat="1" ht="12.75" customHeight="1" x14ac:dyDescent="0.25">
      <c r="A26" s="84" t="s">
        <v>44</v>
      </c>
      <c r="B26" s="96">
        <v>0</v>
      </c>
      <c r="C26" s="96">
        <v>3</v>
      </c>
      <c r="D26" s="97">
        <v>8</v>
      </c>
      <c r="E26" s="98">
        <v>0</v>
      </c>
      <c r="F26" s="98">
        <v>4</v>
      </c>
      <c r="G26" s="99">
        <v>0</v>
      </c>
      <c r="H26" s="95">
        <v>0</v>
      </c>
      <c r="I26" s="95">
        <v>0.2</v>
      </c>
      <c r="J26" s="95">
        <v>0.3</v>
      </c>
      <c r="K26" s="95">
        <v>0</v>
      </c>
      <c r="L26" s="95">
        <v>0.2</v>
      </c>
      <c r="M26" s="95">
        <v>0</v>
      </c>
    </row>
    <row r="27" spans="1:13" s="20" customFormat="1" ht="12.75" customHeight="1" x14ac:dyDescent="0.25">
      <c r="A27" s="84" t="s">
        <v>43</v>
      </c>
      <c r="B27" s="96">
        <v>0</v>
      </c>
      <c r="C27" s="96">
        <v>0</v>
      </c>
      <c r="D27" s="97">
        <v>0</v>
      </c>
      <c r="E27" s="98">
        <v>0</v>
      </c>
      <c r="F27" s="98">
        <v>0</v>
      </c>
      <c r="G27" s="99">
        <v>0</v>
      </c>
      <c r="H27" s="95">
        <v>0</v>
      </c>
      <c r="I27" s="95">
        <v>0</v>
      </c>
      <c r="J27" s="95">
        <v>0</v>
      </c>
      <c r="K27" s="95">
        <v>0</v>
      </c>
      <c r="L27" s="95">
        <v>0</v>
      </c>
      <c r="M27" s="95">
        <v>0</v>
      </c>
    </row>
    <row r="28" spans="1:13" s="20" customFormat="1" ht="12.75" customHeight="1" x14ac:dyDescent="0.25">
      <c r="A28" s="84" t="s">
        <v>41</v>
      </c>
      <c r="B28" s="96">
        <v>4</v>
      </c>
      <c r="C28" s="96">
        <v>0</v>
      </c>
      <c r="D28" s="97">
        <v>0</v>
      </c>
      <c r="E28" s="100">
        <v>3</v>
      </c>
      <c r="F28" s="101">
        <v>0</v>
      </c>
      <c r="G28" s="101">
        <v>0</v>
      </c>
      <c r="H28" s="95">
        <v>0.2</v>
      </c>
      <c r="I28" s="95">
        <v>0</v>
      </c>
      <c r="J28" s="95">
        <v>0</v>
      </c>
      <c r="K28" s="95">
        <v>0.1</v>
      </c>
      <c r="L28" s="95">
        <v>0</v>
      </c>
      <c r="M28" s="95">
        <v>0</v>
      </c>
    </row>
    <row r="29" spans="1:13" s="20" customFormat="1" ht="12.75" customHeight="1" x14ac:dyDescent="0.25">
      <c r="A29" s="84" t="s">
        <v>12</v>
      </c>
      <c r="B29" s="96">
        <v>0</v>
      </c>
      <c r="C29" s="96">
        <v>0</v>
      </c>
      <c r="D29" s="97">
        <v>3</v>
      </c>
      <c r="E29" s="98">
        <v>0</v>
      </c>
      <c r="F29" s="98">
        <v>0</v>
      </c>
      <c r="G29" s="98">
        <v>0</v>
      </c>
      <c r="H29" s="95">
        <v>0</v>
      </c>
      <c r="I29" s="95">
        <v>0</v>
      </c>
      <c r="J29" s="95">
        <v>0.1</v>
      </c>
      <c r="K29" s="95">
        <v>0</v>
      </c>
      <c r="L29" s="95">
        <v>0</v>
      </c>
      <c r="M29" s="95">
        <v>0</v>
      </c>
    </row>
    <row r="30" spans="1:13" s="20" customFormat="1" ht="25.7" customHeight="1" x14ac:dyDescent="0.25">
      <c r="A30" s="35" t="s">
        <v>13</v>
      </c>
      <c r="B30" s="57">
        <v>1728</v>
      </c>
      <c r="C30" s="57">
        <v>1919</v>
      </c>
      <c r="D30" s="58">
        <v>2327</v>
      </c>
      <c r="E30" s="59">
        <v>2364</v>
      </c>
      <c r="F30" s="59">
        <v>2343</v>
      </c>
      <c r="G30" s="60">
        <v>2399</v>
      </c>
      <c r="H30" s="67">
        <v>100</v>
      </c>
      <c r="I30" s="67">
        <v>100</v>
      </c>
      <c r="J30" s="67">
        <v>100</v>
      </c>
      <c r="K30" s="67">
        <v>100</v>
      </c>
      <c r="L30" s="67">
        <v>100</v>
      </c>
      <c r="M30" s="67">
        <v>100</v>
      </c>
    </row>
    <row r="31" spans="1:13" s="20" customFormat="1" ht="12.75" customHeight="1" x14ac:dyDescent="0.25">
      <c r="A31" s="36"/>
      <c r="B31" s="109" t="s">
        <v>17</v>
      </c>
      <c r="C31" s="109"/>
      <c r="D31" s="109"/>
      <c r="E31" s="109"/>
      <c r="F31" s="109"/>
      <c r="G31" s="109"/>
      <c r="H31" s="109"/>
      <c r="I31" s="109"/>
      <c r="J31" s="109"/>
      <c r="K31" s="109"/>
      <c r="L31" s="109"/>
      <c r="M31" s="109"/>
    </row>
    <row r="32" spans="1:13" s="20" customFormat="1" ht="12.75" customHeight="1" x14ac:dyDescent="0.25">
      <c r="A32" s="83" t="s">
        <v>50</v>
      </c>
      <c r="B32" s="68">
        <v>169</v>
      </c>
      <c r="C32" s="68">
        <v>204</v>
      </c>
      <c r="D32" s="68">
        <v>223</v>
      </c>
      <c r="E32" s="68">
        <v>224</v>
      </c>
      <c r="F32" s="68">
        <v>227</v>
      </c>
      <c r="G32" s="68">
        <v>267</v>
      </c>
      <c r="H32" s="65">
        <v>83.3</v>
      </c>
      <c r="I32" s="65">
        <v>85</v>
      </c>
      <c r="J32" s="65">
        <v>82</v>
      </c>
      <c r="K32" s="65">
        <v>84.2</v>
      </c>
      <c r="L32" s="65">
        <v>81.7</v>
      </c>
      <c r="M32" s="65">
        <v>81.7</v>
      </c>
    </row>
    <row r="33" spans="1:13" s="20" customFormat="1" ht="12.75" customHeight="1" x14ac:dyDescent="0.25">
      <c r="A33" s="84" t="s">
        <v>51</v>
      </c>
      <c r="B33" s="94">
        <v>169</v>
      </c>
      <c r="C33" s="94">
        <v>203</v>
      </c>
      <c r="D33" s="94">
        <v>211</v>
      </c>
      <c r="E33" s="94">
        <v>219</v>
      </c>
      <c r="F33" s="94">
        <v>220</v>
      </c>
      <c r="G33" s="94">
        <v>255</v>
      </c>
      <c r="H33" s="95">
        <v>83.3</v>
      </c>
      <c r="I33" s="95">
        <v>84.6</v>
      </c>
      <c r="J33" s="95">
        <v>77.599999999999994</v>
      </c>
      <c r="K33" s="95">
        <v>82.3</v>
      </c>
      <c r="L33" s="95">
        <v>79.099999999999994</v>
      </c>
      <c r="M33" s="95">
        <v>78</v>
      </c>
    </row>
    <row r="34" spans="1:13" s="20" customFormat="1" ht="12.75" customHeight="1" x14ac:dyDescent="0.25">
      <c r="A34" s="84" t="s">
        <v>39</v>
      </c>
      <c r="B34" s="94">
        <v>0</v>
      </c>
      <c r="C34" s="94">
        <v>3</v>
      </c>
      <c r="D34" s="94">
        <v>6</v>
      </c>
      <c r="E34" s="94">
        <v>9</v>
      </c>
      <c r="F34" s="94">
        <v>7</v>
      </c>
      <c r="G34" s="94">
        <v>18</v>
      </c>
      <c r="H34" s="95">
        <v>0</v>
      </c>
      <c r="I34" s="95">
        <v>1.3</v>
      </c>
      <c r="J34" s="95">
        <v>2.2000000000000002</v>
      </c>
      <c r="K34" s="95">
        <v>3.4</v>
      </c>
      <c r="L34" s="95">
        <v>2.5</v>
      </c>
      <c r="M34" s="95">
        <v>5.5</v>
      </c>
    </row>
    <row r="35" spans="1:13" s="20" customFormat="1" ht="12.75" customHeight="1" x14ac:dyDescent="0.25">
      <c r="A35" s="84"/>
      <c r="B35" s="68"/>
      <c r="C35" s="68"/>
      <c r="D35" s="68"/>
      <c r="E35" s="68"/>
      <c r="F35" s="68"/>
      <c r="G35" s="68"/>
      <c r="H35" s="65"/>
      <c r="I35" s="65"/>
      <c r="J35" s="65"/>
      <c r="K35" s="65"/>
      <c r="L35" s="65"/>
      <c r="M35" s="65"/>
    </row>
    <row r="36" spans="1:13" s="20" customFormat="1" ht="12.75" customHeight="1" x14ac:dyDescent="0.25">
      <c r="A36" s="54" t="s">
        <v>52</v>
      </c>
      <c r="B36" s="68">
        <v>37</v>
      </c>
      <c r="C36" s="68">
        <v>37</v>
      </c>
      <c r="D36" s="68">
        <v>53</v>
      </c>
      <c r="E36" s="68">
        <v>38</v>
      </c>
      <c r="F36" s="68">
        <v>48</v>
      </c>
      <c r="G36" s="68">
        <v>59</v>
      </c>
      <c r="H36" s="65">
        <v>18.2</v>
      </c>
      <c r="I36" s="65">
        <v>15.4</v>
      </c>
      <c r="J36" s="65">
        <v>19.5</v>
      </c>
      <c r="K36" s="65">
        <v>14.3</v>
      </c>
      <c r="L36" s="65">
        <v>17.3</v>
      </c>
      <c r="M36" s="65">
        <v>18</v>
      </c>
    </row>
    <row r="37" spans="1:13" s="20" customFormat="1" ht="12.75" customHeight="1" x14ac:dyDescent="0.25">
      <c r="A37" s="84" t="s">
        <v>40</v>
      </c>
      <c r="B37" s="96">
        <v>5</v>
      </c>
      <c r="C37" s="96">
        <v>4</v>
      </c>
      <c r="D37" s="97">
        <v>8</v>
      </c>
      <c r="E37" s="98">
        <v>3</v>
      </c>
      <c r="F37" s="98">
        <v>7</v>
      </c>
      <c r="G37" s="98">
        <v>12</v>
      </c>
      <c r="H37" s="95">
        <v>2.5</v>
      </c>
      <c r="I37" s="95">
        <v>1.7</v>
      </c>
      <c r="J37" s="95">
        <v>2.9</v>
      </c>
      <c r="K37" s="95">
        <v>1.1000000000000001</v>
      </c>
      <c r="L37" s="95">
        <v>2.5</v>
      </c>
      <c r="M37" s="95">
        <v>3.7</v>
      </c>
    </row>
    <row r="38" spans="1:13" s="20" customFormat="1" ht="12.75" customHeight="1" x14ac:dyDescent="0.25">
      <c r="A38" s="84" t="s">
        <v>44</v>
      </c>
      <c r="B38" s="96">
        <v>6</v>
      </c>
      <c r="C38" s="96">
        <v>3</v>
      </c>
      <c r="D38" s="97">
        <v>16</v>
      </c>
      <c r="E38" s="98">
        <v>5</v>
      </c>
      <c r="F38" s="98">
        <v>13</v>
      </c>
      <c r="G38" s="99">
        <v>9</v>
      </c>
      <c r="H38" s="95">
        <v>3</v>
      </c>
      <c r="I38" s="95">
        <v>1.3</v>
      </c>
      <c r="J38" s="95">
        <v>5.9</v>
      </c>
      <c r="K38" s="95">
        <v>1.9</v>
      </c>
      <c r="L38" s="95">
        <v>4.7</v>
      </c>
      <c r="M38" s="95">
        <v>2.8</v>
      </c>
    </row>
    <row r="39" spans="1:13" s="20" customFormat="1" ht="12.75" customHeight="1" x14ac:dyDescent="0.25">
      <c r="A39" s="84" t="s">
        <v>43</v>
      </c>
      <c r="B39" s="96">
        <v>3</v>
      </c>
      <c r="C39" s="96">
        <v>10</v>
      </c>
      <c r="D39" s="97">
        <v>0</v>
      </c>
      <c r="E39" s="98">
        <v>4</v>
      </c>
      <c r="F39" s="98">
        <v>4</v>
      </c>
      <c r="G39" s="99">
        <v>18</v>
      </c>
      <c r="H39" s="95">
        <v>1.5</v>
      </c>
      <c r="I39" s="95">
        <v>4.2</v>
      </c>
      <c r="J39" s="95">
        <v>0</v>
      </c>
      <c r="K39" s="95">
        <v>1.5</v>
      </c>
      <c r="L39" s="95">
        <v>1.4</v>
      </c>
      <c r="M39" s="95">
        <v>5.5</v>
      </c>
    </row>
    <row r="40" spans="1:13" s="20" customFormat="1" ht="12.75" customHeight="1" x14ac:dyDescent="0.25">
      <c r="A40" s="84" t="s">
        <v>41</v>
      </c>
      <c r="B40" s="96">
        <v>3</v>
      </c>
      <c r="C40" s="96">
        <v>3</v>
      </c>
      <c r="D40" s="97">
        <v>10</v>
      </c>
      <c r="E40" s="100">
        <v>6</v>
      </c>
      <c r="F40" s="101">
        <v>5</v>
      </c>
      <c r="G40" s="101">
        <v>8</v>
      </c>
      <c r="H40" s="95">
        <v>1.5</v>
      </c>
      <c r="I40" s="95">
        <v>1.3</v>
      </c>
      <c r="J40" s="95">
        <v>3.7</v>
      </c>
      <c r="K40" s="95">
        <v>2.2999999999999998</v>
      </c>
      <c r="L40" s="95">
        <v>1.8</v>
      </c>
      <c r="M40" s="95">
        <v>2.4</v>
      </c>
    </row>
    <row r="41" spans="1:13" s="20" customFormat="1" ht="12.75" customHeight="1" x14ac:dyDescent="0.25">
      <c r="A41" s="84" t="s">
        <v>12</v>
      </c>
      <c r="B41" s="96">
        <v>17</v>
      </c>
      <c r="C41" s="96">
        <v>13</v>
      </c>
      <c r="D41" s="97">
        <v>19</v>
      </c>
      <c r="E41" s="98">
        <v>17</v>
      </c>
      <c r="F41" s="98">
        <v>13</v>
      </c>
      <c r="G41" s="98">
        <v>14</v>
      </c>
      <c r="H41" s="95">
        <v>8.4</v>
      </c>
      <c r="I41" s="95">
        <v>5.4</v>
      </c>
      <c r="J41" s="95">
        <v>7</v>
      </c>
      <c r="K41" s="95">
        <v>6.4</v>
      </c>
      <c r="L41" s="95">
        <v>4.7</v>
      </c>
      <c r="M41" s="95">
        <v>4.3</v>
      </c>
    </row>
    <row r="42" spans="1:13" s="20" customFormat="1" ht="25.7" customHeight="1" x14ac:dyDescent="0.25">
      <c r="A42" s="35" t="s">
        <v>13</v>
      </c>
      <c r="B42" s="57">
        <v>203</v>
      </c>
      <c r="C42" s="57">
        <v>240</v>
      </c>
      <c r="D42" s="58">
        <v>272</v>
      </c>
      <c r="E42" s="59">
        <v>266</v>
      </c>
      <c r="F42" s="59">
        <v>278</v>
      </c>
      <c r="G42" s="60">
        <v>327</v>
      </c>
      <c r="H42" s="67">
        <v>100</v>
      </c>
      <c r="I42" s="67">
        <v>100</v>
      </c>
      <c r="J42" s="67">
        <v>100</v>
      </c>
      <c r="K42" s="67">
        <v>100</v>
      </c>
      <c r="L42" s="67">
        <v>100</v>
      </c>
      <c r="M42" s="67">
        <v>100</v>
      </c>
    </row>
    <row r="43" spans="1:13" s="20" customFormat="1" ht="12.75" customHeight="1" x14ac:dyDescent="0.25">
      <c r="A43" s="36"/>
      <c r="B43" s="109" t="s">
        <v>18</v>
      </c>
      <c r="C43" s="109"/>
      <c r="D43" s="109"/>
      <c r="E43" s="109"/>
      <c r="F43" s="109"/>
      <c r="G43" s="109"/>
      <c r="H43" s="109"/>
      <c r="I43" s="109"/>
      <c r="J43" s="109"/>
      <c r="K43" s="109"/>
      <c r="L43" s="109"/>
      <c r="M43" s="109"/>
    </row>
    <row r="44" spans="1:13" s="20" customFormat="1" ht="12.75" customHeight="1" x14ac:dyDescent="0.25">
      <c r="A44" s="83" t="s">
        <v>50</v>
      </c>
      <c r="B44" s="68">
        <v>4</v>
      </c>
      <c r="C44" s="68">
        <v>4</v>
      </c>
      <c r="D44" s="68">
        <v>3</v>
      </c>
      <c r="E44" s="68">
        <v>0</v>
      </c>
      <c r="F44" s="68">
        <v>6</v>
      </c>
      <c r="G44" s="68">
        <v>7</v>
      </c>
      <c r="H44" s="65">
        <v>100</v>
      </c>
      <c r="I44" s="65">
        <v>100</v>
      </c>
      <c r="J44" s="65">
        <v>100</v>
      </c>
      <c r="K44" s="65">
        <v>0</v>
      </c>
      <c r="L44" s="65">
        <v>100</v>
      </c>
      <c r="M44" s="65">
        <v>100</v>
      </c>
    </row>
    <row r="45" spans="1:13" s="20" customFormat="1" ht="12.75" customHeight="1" x14ac:dyDescent="0.25">
      <c r="A45" s="84" t="s">
        <v>51</v>
      </c>
      <c r="B45" s="94">
        <v>4</v>
      </c>
      <c r="C45" s="94">
        <v>4</v>
      </c>
      <c r="D45" s="94">
        <v>3</v>
      </c>
      <c r="E45" s="94">
        <v>0</v>
      </c>
      <c r="F45" s="94">
        <v>10</v>
      </c>
      <c r="G45" s="94">
        <v>7</v>
      </c>
      <c r="H45" s="95">
        <v>100</v>
      </c>
      <c r="I45" s="95">
        <v>100</v>
      </c>
      <c r="J45" s="95">
        <v>100</v>
      </c>
      <c r="K45" s="95">
        <v>0</v>
      </c>
      <c r="L45" s="88" t="s">
        <v>49</v>
      </c>
      <c r="M45" s="95">
        <v>100</v>
      </c>
    </row>
    <row r="46" spans="1:13" s="20" customFormat="1" ht="12.75" customHeight="1" x14ac:dyDescent="0.25">
      <c r="A46" s="84" t="s">
        <v>39</v>
      </c>
      <c r="B46" s="94">
        <v>0</v>
      </c>
      <c r="C46" s="94">
        <v>0</v>
      </c>
      <c r="D46" s="94">
        <v>0</v>
      </c>
      <c r="E46" s="94">
        <v>0</v>
      </c>
      <c r="F46" s="94">
        <v>0</v>
      </c>
      <c r="G46" s="94">
        <v>0</v>
      </c>
      <c r="H46" s="95">
        <v>0</v>
      </c>
      <c r="I46" s="95">
        <v>0</v>
      </c>
      <c r="J46" s="95">
        <v>0</v>
      </c>
      <c r="K46" s="95">
        <v>0</v>
      </c>
      <c r="L46" s="95">
        <v>0</v>
      </c>
      <c r="M46" s="95">
        <v>0</v>
      </c>
    </row>
    <row r="47" spans="1:13" s="20" customFormat="1" ht="12.75" customHeight="1" x14ac:dyDescent="0.25">
      <c r="A47" s="84"/>
      <c r="B47" s="68"/>
      <c r="C47" s="68"/>
      <c r="D47" s="68"/>
      <c r="E47" s="68"/>
      <c r="F47" s="68"/>
      <c r="G47" s="68"/>
      <c r="H47" s="65"/>
      <c r="I47" s="65"/>
      <c r="J47" s="65"/>
      <c r="K47" s="65"/>
      <c r="L47" s="65"/>
      <c r="M47" s="65"/>
    </row>
    <row r="48" spans="1:13" s="20" customFormat="1" ht="12.75" customHeight="1" x14ac:dyDescent="0.25">
      <c r="A48" s="54" t="s">
        <v>52</v>
      </c>
      <c r="B48" s="68">
        <v>0</v>
      </c>
      <c r="C48" s="68">
        <v>0</v>
      </c>
      <c r="D48" s="68">
        <v>0</v>
      </c>
      <c r="E48" s="68">
        <v>0</v>
      </c>
      <c r="F48" s="68">
        <v>0</v>
      </c>
      <c r="G48" s="68">
        <v>0</v>
      </c>
      <c r="H48" s="65">
        <v>0</v>
      </c>
      <c r="I48" s="65">
        <v>0</v>
      </c>
      <c r="J48" s="65">
        <v>0</v>
      </c>
      <c r="K48" s="65">
        <v>0</v>
      </c>
      <c r="L48" s="65">
        <v>0</v>
      </c>
      <c r="M48" s="65">
        <v>0</v>
      </c>
    </row>
    <row r="49" spans="1:13" s="20" customFormat="1" ht="12.75" customHeight="1" x14ac:dyDescent="0.25">
      <c r="A49" s="84" t="s">
        <v>40</v>
      </c>
      <c r="B49" s="96">
        <v>0</v>
      </c>
      <c r="C49" s="96">
        <v>0</v>
      </c>
      <c r="D49" s="97">
        <v>0</v>
      </c>
      <c r="E49" s="98">
        <v>0</v>
      </c>
      <c r="F49" s="98">
        <v>0</v>
      </c>
      <c r="G49" s="98">
        <v>0</v>
      </c>
      <c r="H49" s="95">
        <v>0</v>
      </c>
      <c r="I49" s="95">
        <v>0</v>
      </c>
      <c r="J49" s="95">
        <v>0</v>
      </c>
      <c r="K49" s="95">
        <v>0</v>
      </c>
      <c r="L49" s="95">
        <v>0</v>
      </c>
      <c r="M49" s="95">
        <v>0</v>
      </c>
    </row>
    <row r="50" spans="1:13" s="20" customFormat="1" ht="12.75" customHeight="1" x14ac:dyDescent="0.25">
      <c r="A50" s="84" t="s">
        <v>44</v>
      </c>
      <c r="B50" s="96">
        <v>0</v>
      </c>
      <c r="C50" s="96">
        <v>0</v>
      </c>
      <c r="D50" s="97">
        <v>0</v>
      </c>
      <c r="E50" s="98">
        <v>0</v>
      </c>
      <c r="F50" s="98">
        <v>0</v>
      </c>
      <c r="G50" s="99">
        <v>0</v>
      </c>
      <c r="H50" s="95">
        <v>0</v>
      </c>
      <c r="I50" s="95">
        <v>0</v>
      </c>
      <c r="J50" s="95">
        <v>0</v>
      </c>
      <c r="K50" s="95">
        <v>0</v>
      </c>
      <c r="L50" s="95">
        <v>0</v>
      </c>
      <c r="M50" s="95">
        <v>0</v>
      </c>
    </row>
    <row r="51" spans="1:13" s="20" customFormat="1" ht="12.75" customHeight="1" x14ac:dyDescent="0.25">
      <c r="A51" s="84" t="s">
        <v>43</v>
      </c>
      <c r="B51" s="96">
        <v>0</v>
      </c>
      <c r="C51" s="96">
        <v>0</v>
      </c>
      <c r="D51" s="97">
        <v>0</v>
      </c>
      <c r="E51" s="98">
        <v>0</v>
      </c>
      <c r="F51" s="98">
        <v>0</v>
      </c>
      <c r="G51" s="99">
        <v>0</v>
      </c>
      <c r="H51" s="95">
        <v>0</v>
      </c>
      <c r="I51" s="95">
        <v>0</v>
      </c>
      <c r="J51" s="95">
        <v>0</v>
      </c>
      <c r="K51" s="95">
        <v>0</v>
      </c>
      <c r="L51" s="95">
        <v>0</v>
      </c>
      <c r="M51" s="95">
        <v>0</v>
      </c>
    </row>
    <row r="52" spans="1:13" s="20" customFormat="1" ht="12.75" customHeight="1" x14ac:dyDescent="0.25">
      <c r="A52" s="84" t="s">
        <v>41</v>
      </c>
      <c r="B52" s="96">
        <v>0</v>
      </c>
      <c r="C52" s="96">
        <v>0</v>
      </c>
      <c r="D52" s="97">
        <v>0</v>
      </c>
      <c r="E52" s="100">
        <v>0</v>
      </c>
      <c r="F52" s="101">
        <v>0</v>
      </c>
      <c r="G52" s="101">
        <v>0</v>
      </c>
      <c r="H52" s="95">
        <v>0</v>
      </c>
      <c r="I52" s="95">
        <v>0</v>
      </c>
      <c r="J52" s="95">
        <v>0</v>
      </c>
      <c r="K52" s="95">
        <v>0</v>
      </c>
      <c r="L52" s="95">
        <v>0</v>
      </c>
      <c r="M52" s="95">
        <v>0</v>
      </c>
    </row>
    <row r="53" spans="1:13" s="20" customFormat="1" ht="12.75" customHeight="1" x14ac:dyDescent="0.25">
      <c r="A53" s="84" t="s">
        <v>12</v>
      </c>
      <c r="B53" s="96">
        <v>0</v>
      </c>
      <c r="C53" s="96">
        <v>0</v>
      </c>
      <c r="D53" s="97">
        <v>0</v>
      </c>
      <c r="E53" s="98">
        <v>0</v>
      </c>
      <c r="F53" s="98">
        <v>0</v>
      </c>
      <c r="G53" s="98">
        <v>0</v>
      </c>
      <c r="H53" s="95">
        <v>0</v>
      </c>
      <c r="I53" s="95">
        <v>0</v>
      </c>
      <c r="J53" s="95">
        <v>0</v>
      </c>
      <c r="K53" s="95">
        <v>0</v>
      </c>
      <c r="L53" s="95">
        <v>0</v>
      </c>
      <c r="M53" s="95">
        <v>0</v>
      </c>
    </row>
    <row r="54" spans="1:13" s="20" customFormat="1" ht="25.7" customHeight="1" x14ac:dyDescent="0.25">
      <c r="A54" s="35" t="s">
        <v>13</v>
      </c>
      <c r="B54" s="57">
        <v>4</v>
      </c>
      <c r="C54" s="57">
        <v>4</v>
      </c>
      <c r="D54" s="58">
        <v>3</v>
      </c>
      <c r="E54" s="59">
        <v>3</v>
      </c>
      <c r="F54" s="59">
        <v>6</v>
      </c>
      <c r="G54" s="60">
        <v>7</v>
      </c>
      <c r="H54" s="67">
        <v>100</v>
      </c>
      <c r="I54" s="67">
        <v>100</v>
      </c>
      <c r="J54" s="67">
        <v>100</v>
      </c>
      <c r="K54" s="67">
        <v>100</v>
      </c>
      <c r="L54" s="67">
        <v>100</v>
      </c>
      <c r="M54" s="67">
        <v>100</v>
      </c>
    </row>
    <row r="55" spans="1:13" s="20" customFormat="1" ht="12.75" customHeight="1" x14ac:dyDescent="0.25">
      <c r="A55" s="36"/>
      <c r="B55" s="109" t="s">
        <v>19</v>
      </c>
      <c r="C55" s="109"/>
      <c r="D55" s="109"/>
      <c r="E55" s="109"/>
      <c r="F55" s="109"/>
      <c r="G55" s="109"/>
      <c r="H55" s="109"/>
      <c r="I55" s="109"/>
      <c r="J55" s="109"/>
      <c r="K55" s="109"/>
      <c r="L55" s="109"/>
      <c r="M55" s="109"/>
    </row>
    <row r="56" spans="1:13" s="20" customFormat="1" ht="12.75" customHeight="1" x14ac:dyDescent="0.25">
      <c r="A56" s="83" t="s">
        <v>50</v>
      </c>
      <c r="B56" s="68">
        <v>168</v>
      </c>
      <c r="C56" s="68">
        <v>136</v>
      </c>
      <c r="D56" s="68">
        <v>176</v>
      </c>
      <c r="E56" s="68">
        <v>224</v>
      </c>
      <c r="F56" s="68">
        <v>223</v>
      </c>
      <c r="G56" s="68">
        <v>236</v>
      </c>
      <c r="H56" s="65">
        <v>100</v>
      </c>
      <c r="I56" s="65">
        <v>100</v>
      </c>
      <c r="J56" s="65">
        <v>100</v>
      </c>
      <c r="K56" s="65">
        <v>100</v>
      </c>
      <c r="L56" s="65">
        <v>100</v>
      </c>
      <c r="M56" s="65">
        <v>100</v>
      </c>
    </row>
    <row r="57" spans="1:13" s="20" customFormat="1" ht="12.75" customHeight="1" x14ac:dyDescent="0.25">
      <c r="A57" s="84" t="s">
        <v>51</v>
      </c>
      <c r="B57" s="94">
        <v>168</v>
      </c>
      <c r="C57" s="94">
        <v>136</v>
      </c>
      <c r="D57" s="94">
        <v>176</v>
      </c>
      <c r="E57" s="94">
        <v>224</v>
      </c>
      <c r="F57" s="94">
        <v>224</v>
      </c>
      <c r="G57" s="94">
        <v>236</v>
      </c>
      <c r="H57" s="95">
        <v>100</v>
      </c>
      <c r="I57" s="95">
        <v>100</v>
      </c>
      <c r="J57" s="95">
        <v>100</v>
      </c>
      <c r="K57" s="95">
        <v>100</v>
      </c>
      <c r="L57" s="88" t="s">
        <v>49</v>
      </c>
      <c r="M57" s="95">
        <v>100</v>
      </c>
    </row>
    <row r="58" spans="1:13" s="20" customFormat="1" ht="12.75" customHeight="1" x14ac:dyDescent="0.25">
      <c r="A58" s="84" t="s">
        <v>39</v>
      </c>
      <c r="B58" s="94">
        <v>0</v>
      </c>
      <c r="C58" s="94">
        <v>0</v>
      </c>
      <c r="D58" s="94">
        <v>0</v>
      </c>
      <c r="E58" s="94">
        <v>0</v>
      </c>
      <c r="F58" s="94">
        <v>3</v>
      </c>
      <c r="G58" s="94">
        <v>0</v>
      </c>
      <c r="H58" s="95">
        <v>0</v>
      </c>
      <c r="I58" s="95">
        <v>0</v>
      </c>
      <c r="J58" s="95">
        <v>0</v>
      </c>
      <c r="K58" s="95">
        <v>0</v>
      </c>
      <c r="L58" s="95">
        <v>1.3</v>
      </c>
      <c r="M58" s="95">
        <v>0</v>
      </c>
    </row>
    <row r="59" spans="1:13" s="20" customFormat="1" ht="12.75" customHeight="1" x14ac:dyDescent="0.25">
      <c r="A59" s="84"/>
      <c r="B59" s="68"/>
      <c r="C59" s="68"/>
      <c r="D59" s="68"/>
      <c r="E59" s="68"/>
      <c r="F59" s="68"/>
      <c r="G59" s="68"/>
      <c r="H59" s="65"/>
      <c r="I59" s="65"/>
      <c r="J59" s="65"/>
      <c r="K59" s="65"/>
      <c r="L59" s="65"/>
      <c r="M59" s="65"/>
    </row>
    <row r="60" spans="1:13" s="20" customFormat="1" ht="12.75" customHeight="1" x14ac:dyDescent="0.25">
      <c r="A60" s="54" t="s">
        <v>52</v>
      </c>
      <c r="B60" s="68">
        <v>0</v>
      </c>
      <c r="C60" s="68">
        <v>0</v>
      </c>
      <c r="D60" s="68">
        <v>0</v>
      </c>
      <c r="E60" s="68">
        <v>0</v>
      </c>
      <c r="F60" s="68">
        <v>0</v>
      </c>
      <c r="G60" s="68">
        <v>0</v>
      </c>
      <c r="H60" s="65">
        <v>0</v>
      </c>
      <c r="I60" s="65">
        <v>0</v>
      </c>
      <c r="J60" s="65">
        <v>0</v>
      </c>
      <c r="K60" s="65">
        <v>0</v>
      </c>
      <c r="L60" s="65">
        <v>0</v>
      </c>
      <c r="M60" s="65">
        <v>0</v>
      </c>
    </row>
    <row r="61" spans="1:13" s="20" customFormat="1" ht="12.75" customHeight="1" x14ac:dyDescent="0.25">
      <c r="A61" s="84" t="s">
        <v>40</v>
      </c>
      <c r="B61" s="96">
        <v>0</v>
      </c>
      <c r="C61" s="96">
        <v>0</v>
      </c>
      <c r="D61" s="97">
        <v>0</v>
      </c>
      <c r="E61" s="98">
        <v>0</v>
      </c>
      <c r="F61" s="98">
        <v>0</v>
      </c>
      <c r="G61" s="98">
        <v>0</v>
      </c>
      <c r="H61" s="95">
        <v>0</v>
      </c>
      <c r="I61" s="95">
        <v>0</v>
      </c>
      <c r="J61" s="95">
        <v>0</v>
      </c>
      <c r="K61" s="95">
        <v>0</v>
      </c>
      <c r="L61" s="95">
        <v>0</v>
      </c>
      <c r="M61" s="95">
        <v>0</v>
      </c>
    </row>
    <row r="62" spans="1:13" s="20" customFormat="1" ht="12.75" customHeight="1" x14ac:dyDescent="0.25">
      <c r="A62" s="84" t="s">
        <v>44</v>
      </c>
      <c r="B62" s="96">
        <v>0</v>
      </c>
      <c r="C62" s="96">
        <v>0</v>
      </c>
      <c r="D62" s="97">
        <v>0</v>
      </c>
      <c r="E62" s="98">
        <v>0</v>
      </c>
      <c r="F62" s="98">
        <v>0</v>
      </c>
      <c r="G62" s="99">
        <v>0</v>
      </c>
      <c r="H62" s="95">
        <v>0</v>
      </c>
      <c r="I62" s="95">
        <v>0</v>
      </c>
      <c r="J62" s="95">
        <v>0</v>
      </c>
      <c r="K62" s="95">
        <v>0</v>
      </c>
      <c r="L62" s="95">
        <v>0</v>
      </c>
      <c r="M62" s="95">
        <v>0</v>
      </c>
    </row>
    <row r="63" spans="1:13" s="20" customFormat="1" ht="12.75" customHeight="1" x14ac:dyDescent="0.25">
      <c r="A63" s="84" t="s">
        <v>43</v>
      </c>
      <c r="B63" s="96">
        <v>0</v>
      </c>
      <c r="C63" s="96">
        <v>0</v>
      </c>
      <c r="D63" s="97">
        <v>0</v>
      </c>
      <c r="E63" s="98">
        <v>0</v>
      </c>
      <c r="F63" s="98">
        <v>0</v>
      </c>
      <c r="G63" s="99">
        <v>0</v>
      </c>
      <c r="H63" s="95">
        <v>0</v>
      </c>
      <c r="I63" s="95">
        <v>0</v>
      </c>
      <c r="J63" s="95">
        <v>0</v>
      </c>
      <c r="K63" s="95">
        <v>0</v>
      </c>
      <c r="L63" s="95">
        <v>0</v>
      </c>
      <c r="M63" s="95">
        <v>0</v>
      </c>
    </row>
    <row r="64" spans="1:13" s="20" customFormat="1" ht="12.75" customHeight="1" x14ac:dyDescent="0.25">
      <c r="A64" s="84" t="s">
        <v>41</v>
      </c>
      <c r="B64" s="96">
        <v>0</v>
      </c>
      <c r="C64" s="96">
        <v>0</v>
      </c>
      <c r="D64" s="97">
        <v>0</v>
      </c>
      <c r="E64" s="100">
        <v>0</v>
      </c>
      <c r="F64" s="101">
        <v>0</v>
      </c>
      <c r="G64" s="101">
        <v>0</v>
      </c>
      <c r="H64" s="95">
        <v>0</v>
      </c>
      <c r="I64" s="95">
        <v>0</v>
      </c>
      <c r="J64" s="95">
        <v>0</v>
      </c>
      <c r="K64" s="95">
        <v>0</v>
      </c>
      <c r="L64" s="95">
        <v>0</v>
      </c>
      <c r="M64" s="95">
        <v>0</v>
      </c>
    </row>
    <row r="65" spans="1:13" s="20" customFormat="1" ht="12.75" customHeight="1" x14ac:dyDescent="0.25">
      <c r="A65" s="84" t="s">
        <v>12</v>
      </c>
      <c r="B65" s="96">
        <v>0</v>
      </c>
      <c r="C65" s="96">
        <v>0</v>
      </c>
      <c r="D65" s="97">
        <v>0</v>
      </c>
      <c r="E65" s="98">
        <v>0</v>
      </c>
      <c r="F65" s="98">
        <v>0</v>
      </c>
      <c r="G65" s="98">
        <v>0</v>
      </c>
      <c r="H65" s="95">
        <v>0</v>
      </c>
      <c r="I65" s="95">
        <v>0</v>
      </c>
      <c r="J65" s="95">
        <v>0</v>
      </c>
      <c r="K65" s="95">
        <v>0</v>
      </c>
      <c r="L65" s="95">
        <v>0</v>
      </c>
      <c r="M65" s="95">
        <v>0</v>
      </c>
    </row>
    <row r="66" spans="1:13" s="20" customFormat="1" ht="25.7" customHeight="1" x14ac:dyDescent="0.25">
      <c r="A66" s="35" t="s">
        <v>13</v>
      </c>
      <c r="B66" s="57">
        <v>168</v>
      </c>
      <c r="C66" s="57">
        <v>136</v>
      </c>
      <c r="D66" s="58">
        <v>176</v>
      </c>
      <c r="E66" s="59">
        <v>224</v>
      </c>
      <c r="F66" s="59">
        <v>223</v>
      </c>
      <c r="G66" s="60">
        <v>236</v>
      </c>
      <c r="H66" s="67">
        <v>100</v>
      </c>
      <c r="I66" s="67">
        <v>100</v>
      </c>
      <c r="J66" s="67">
        <v>100</v>
      </c>
      <c r="K66" s="67">
        <v>100</v>
      </c>
      <c r="L66" s="67">
        <v>100</v>
      </c>
      <c r="M66" s="67">
        <v>100</v>
      </c>
    </row>
    <row r="67" spans="1:13" s="20" customFormat="1" ht="12.75" customHeight="1" x14ac:dyDescent="0.25">
      <c r="A67" s="36"/>
      <c r="B67" s="109" t="s">
        <v>42</v>
      </c>
      <c r="C67" s="109"/>
      <c r="D67" s="109"/>
      <c r="E67" s="109"/>
      <c r="F67" s="109"/>
      <c r="G67" s="109"/>
      <c r="H67" s="109"/>
      <c r="I67" s="109"/>
      <c r="J67" s="109"/>
      <c r="K67" s="109"/>
      <c r="L67" s="109"/>
      <c r="M67" s="109"/>
    </row>
    <row r="68" spans="1:13" s="20" customFormat="1" ht="12.75" customHeight="1" x14ac:dyDescent="0.25">
      <c r="A68" s="83" t="s">
        <v>50</v>
      </c>
      <c r="B68" s="68">
        <v>0</v>
      </c>
      <c r="C68" s="68">
        <v>5</v>
      </c>
      <c r="D68" s="68">
        <v>11</v>
      </c>
      <c r="E68" s="68">
        <v>13</v>
      </c>
      <c r="F68" s="68">
        <v>12</v>
      </c>
      <c r="G68" s="68">
        <v>6</v>
      </c>
      <c r="H68" s="65">
        <v>0</v>
      </c>
      <c r="I68" s="65">
        <v>100</v>
      </c>
      <c r="J68" s="65">
        <v>100</v>
      </c>
      <c r="K68" s="65">
        <v>100</v>
      </c>
      <c r="L68" s="65">
        <v>100</v>
      </c>
      <c r="M68" s="65">
        <v>100</v>
      </c>
    </row>
    <row r="69" spans="1:13" s="20" customFormat="1" ht="12.75" customHeight="1" x14ac:dyDescent="0.25">
      <c r="A69" s="84" t="s">
        <v>51</v>
      </c>
      <c r="B69" s="94">
        <v>0</v>
      </c>
      <c r="C69" s="94">
        <v>5</v>
      </c>
      <c r="D69" s="94">
        <v>11</v>
      </c>
      <c r="E69" s="94">
        <v>6</v>
      </c>
      <c r="F69" s="94">
        <v>12</v>
      </c>
      <c r="G69" s="94">
        <v>6</v>
      </c>
      <c r="H69" s="95">
        <v>0</v>
      </c>
      <c r="I69" s="95">
        <v>100</v>
      </c>
      <c r="J69" s="95">
        <v>100</v>
      </c>
      <c r="K69" s="106">
        <v>46.2</v>
      </c>
      <c r="L69" s="95">
        <v>100</v>
      </c>
      <c r="M69" s="95">
        <v>100</v>
      </c>
    </row>
    <row r="70" spans="1:13" s="20" customFormat="1" ht="12.75" customHeight="1" x14ac:dyDescent="0.25">
      <c r="A70" s="84" t="s">
        <v>39</v>
      </c>
      <c r="B70" s="94">
        <v>0</v>
      </c>
      <c r="C70" s="94">
        <v>0</v>
      </c>
      <c r="D70" s="94">
        <v>0</v>
      </c>
      <c r="E70" s="94">
        <v>0</v>
      </c>
      <c r="F70" s="94">
        <v>0</v>
      </c>
      <c r="G70" s="94">
        <v>0</v>
      </c>
      <c r="H70" s="95">
        <v>0</v>
      </c>
      <c r="I70" s="95">
        <v>0</v>
      </c>
      <c r="J70" s="95">
        <v>0</v>
      </c>
      <c r="K70" s="95">
        <v>0</v>
      </c>
      <c r="L70" s="95">
        <v>0</v>
      </c>
      <c r="M70" s="95">
        <v>0</v>
      </c>
    </row>
    <row r="71" spans="1:13" s="20" customFormat="1" ht="12.75" customHeight="1" x14ac:dyDescent="0.25">
      <c r="A71" s="84"/>
      <c r="B71" s="68"/>
      <c r="C71" s="68"/>
      <c r="D71" s="68"/>
      <c r="E71" s="68"/>
      <c r="F71" s="68"/>
      <c r="G71" s="68"/>
      <c r="H71" s="65"/>
      <c r="I71" s="65"/>
      <c r="J71" s="65"/>
      <c r="K71" s="65"/>
      <c r="L71" s="65"/>
      <c r="M71" s="65"/>
    </row>
    <row r="72" spans="1:13" s="20" customFormat="1" ht="12.75" customHeight="1" x14ac:dyDescent="0.25">
      <c r="A72" s="54" t="s">
        <v>52</v>
      </c>
      <c r="B72" s="68">
        <v>0</v>
      </c>
      <c r="C72" s="68">
        <v>0</v>
      </c>
      <c r="D72" s="68">
        <v>0</v>
      </c>
      <c r="E72" s="68">
        <v>0</v>
      </c>
      <c r="F72" s="68">
        <v>0</v>
      </c>
      <c r="G72" s="68">
        <v>0</v>
      </c>
      <c r="H72" s="65">
        <v>0</v>
      </c>
      <c r="I72" s="65">
        <v>0</v>
      </c>
      <c r="J72" s="65">
        <v>0</v>
      </c>
      <c r="K72" s="65">
        <v>0</v>
      </c>
      <c r="L72" s="65">
        <v>0</v>
      </c>
      <c r="M72" s="65">
        <v>0</v>
      </c>
    </row>
    <row r="73" spans="1:13" s="20" customFormat="1" ht="12.75" customHeight="1" x14ac:dyDescent="0.25">
      <c r="A73" s="84" t="s">
        <v>40</v>
      </c>
      <c r="B73" s="96">
        <v>0</v>
      </c>
      <c r="C73" s="96">
        <v>0</v>
      </c>
      <c r="D73" s="97">
        <v>0</v>
      </c>
      <c r="E73" s="98">
        <v>0</v>
      </c>
      <c r="F73" s="98">
        <v>0</v>
      </c>
      <c r="G73" s="98">
        <v>0</v>
      </c>
      <c r="H73" s="95">
        <v>0</v>
      </c>
      <c r="I73" s="95">
        <v>0</v>
      </c>
      <c r="J73" s="95">
        <v>0</v>
      </c>
      <c r="K73" s="95">
        <v>0</v>
      </c>
      <c r="L73" s="95">
        <v>0</v>
      </c>
      <c r="M73" s="95">
        <v>0</v>
      </c>
    </row>
    <row r="74" spans="1:13" s="20" customFormat="1" ht="12.75" customHeight="1" x14ac:dyDescent="0.25">
      <c r="A74" s="84" t="s">
        <v>44</v>
      </c>
      <c r="B74" s="96">
        <v>0</v>
      </c>
      <c r="C74" s="96">
        <v>0</v>
      </c>
      <c r="D74" s="97">
        <v>0</v>
      </c>
      <c r="E74" s="98">
        <v>0</v>
      </c>
      <c r="F74" s="98">
        <v>0</v>
      </c>
      <c r="G74" s="99">
        <v>0</v>
      </c>
      <c r="H74" s="95">
        <v>0</v>
      </c>
      <c r="I74" s="95">
        <v>0</v>
      </c>
      <c r="J74" s="95">
        <v>0</v>
      </c>
      <c r="K74" s="95">
        <v>0</v>
      </c>
      <c r="L74" s="95">
        <v>0</v>
      </c>
      <c r="M74" s="95">
        <v>0</v>
      </c>
    </row>
    <row r="75" spans="1:13" s="20" customFormat="1" ht="12.75" customHeight="1" x14ac:dyDescent="0.25">
      <c r="A75" s="84" t="s">
        <v>43</v>
      </c>
      <c r="B75" s="96">
        <v>0</v>
      </c>
      <c r="C75" s="96">
        <v>0</v>
      </c>
      <c r="D75" s="97">
        <v>0</v>
      </c>
      <c r="E75" s="98">
        <v>0</v>
      </c>
      <c r="F75" s="98">
        <v>0</v>
      </c>
      <c r="G75" s="99">
        <v>0</v>
      </c>
      <c r="H75" s="95">
        <v>0</v>
      </c>
      <c r="I75" s="95">
        <v>0</v>
      </c>
      <c r="J75" s="95">
        <v>0</v>
      </c>
      <c r="K75" s="95">
        <v>0</v>
      </c>
      <c r="L75" s="95">
        <v>0</v>
      </c>
      <c r="M75" s="95">
        <v>0</v>
      </c>
    </row>
    <row r="76" spans="1:13" s="20" customFormat="1" ht="12.75" customHeight="1" x14ac:dyDescent="0.25">
      <c r="A76" s="84" t="s">
        <v>41</v>
      </c>
      <c r="B76" s="96">
        <v>0</v>
      </c>
      <c r="C76" s="96">
        <v>0</v>
      </c>
      <c r="D76" s="97">
        <v>0</v>
      </c>
      <c r="E76" s="100">
        <v>0</v>
      </c>
      <c r="F76" s="101">
        <v>0</v>
      </c>
      <c r="G76" s="101">
        <v>0</v>
      </c>
      <c r="H76" s="95">
        <v>0</v>
      </c>
      <c r="I76" s="95">
        <v>0</v>
      </c>
      <c r="J76" s="95">
        <v>0</v>
      </c>
      <c r="K76" s="95">
        <v>0</v>
      </c>
      <c r="L76" s="95">
        <v>0</v>
      </c>
      <c r="M76" s="95">
        <v>0</v>
      </c>
    </row>
    <row r="77" spans="1:13" s="20" customFormat="1" ht="12.75" customHeight="1" x14ac:dyDescent="0.25">
      <c r="A77" s="84" t="s">
        <v>12</v>
      </c>
      <c r="B77" s="96">
        <v>0</v>
      </c>
      <c r="C77" s="96">
        <v>0</v>
      </c>
      <c r="D77" s="97">
        <v>0</v>
      </c>
      <c r="E77" s="98">
        <v>0</v>
      </c>
      <c r="F77" s="98">
        <v>0</v>
      </c>
      <c r="G77" s="98">
        <v>0</v>
      </c>
      <c r="H77" s="95">
        <v>0</v>
      </c>
      <c r="I77" s="95">
        <v>0</v>
      </c>
      <c r="J77" s="95">
        <v>0</v>
      </c>
      <c r="K77" s="95">
        <v>0</v>
      </c>
      <c r="L77" s="95">
        <v>0</v>
      </c>
      <c r="M77" s="95">
        <v>0</v>
      </c>
    </row>
    <row r="78" spans="1:13" s="20" customFormat="1" ht="25.7" customHeight="1" x14ac:dyDescent="0.25">
      <c r="A78" s="35" t="s">
        <v>13</v>
      </c>
      <c r="B78" s="57">
        <v>0</v>
      </c>
      <c r="C78" s="57">
        <v>5</v>
      </c>
      <c r="D78" s="58">
        <v>11</v>
      </c>
      <c r="E78" s="59">
        <v>13</v>
      </c>
      <c r="F78" s="59">
        <v>12</v>
      </c>
      <c r="G78" s="60">
        <v>6</v>
      </c>
      <c r="H78" s="67">
        <v>0</v>
      </c>
      <c r="I78" s="67">
        <v>100</v>
      </c>
      <c r="J78" s="67">
        <v>100</v>
      </c>
      <c r="K78" s="67">
        <v>100</v>
      </c>
      <c r="L78" s="67">
        <v>100</v>
      </c>
      <c r="M78" s="67">
        <v>100</v>
      </c>
    </row>
    <row r="79" spans="1:13" s="20" customFormat="1" ht="12.75" customHeight="1" x14ac:dyDescent="0.25">
      <c r="A79" s="36"/>
      <c r="B79" s="109" t="s">
        <v>20</v>
      </c>
      <c r="C79" s="109"/>
      <c r="D79" s="109"/>
      <c r="E79" s="109"/>
      <c r="F79" s="109"/>
      <c r="G79" s="109"/>
      <c r="H79" s="109"/>
      <c r="I79" s="109"/>
      <c r="J79" s="109"/>
      <c r="K79" s="109"/>
      <c r="L79" s="109"/>
      <c r="M79" s="109"/>
    </row>
    <row r="80" spans="1:13" s="20" customFormat="1" ht="12.75" customHeight="1" x14ac:dyDescent="0.25">
      <c r="A80" s="83" t="s">
        <v>50</v>
      </c>
      <c r="B80" s="68">
        <v>2233</v>
      </c>
      <c r="C80" s="68">
        <v>2495</v>
      </c>
      <c r="D80" s="68">
        <v>2310</v>
      </c>
      <c r="E80" s="68">
        <v>2597</v>
      </c>
      <c r="F80" s="68">
        <v>2201</v>
      </c>
      <c r="G80" s="68">
        <v>2613</v>
      </c>
      <c r="H80" s="65">
        <v>99.7</v>
      </c>
      <c r="I80" s="88" t="s">
        <v>49</v>
      </c>
      <c r="J80" s="65">
        <v>100</v>
      </c>
      <c r="K80" s="65">
        <v>100</v>
      </c>
      <c r="L80" s="65">
        <v>99.8</v>
      </c>
      <c r="M80" s="65">
        <v>99.9</v>
      </c>
    </row>
    <row r="81" spans="1:13" s="20" customFormat="1" ht="12.75" customHeight="1" x14ac:dyDescent="0.25">
      <c r="A81" s="84" t="s">
        <v>51</v>
      </c>
      <c r="B81" s="94">
        <v>2232</v>
      </c>
      <c r="C81" s="94">
        <v>2495</v>
      </c>
      <c r="D81" s="94">
        <v>2312</v>
      </c>
      <c r="E81" s="94">
        <v>2590</v>
      </c>
      <c r="F81" s="94">
        <v>2201</v>
      </c>
      <c r="G81" s="94">
        <v>2612</v>
      </c>
      <c r="H81" s="95">
        <v>99.6</v>
      </c>
      <c r="I81" s="88" t="s">
        <v>49</v>
      </c>
      <c r="J81" s="88" t="s">
        <v>49</v>
      </c>
      <c r="K81" s="95">
        <v>99.7</v>
      </c>
      <c r="L81" s="95">
        <v>99.8</v>
      </c>
      <c r="M81" s="95">
        <v>99.8</v>
      </c>
    </row>
    <row r="82" spans="1:13" s="20" customFormat="1" ht="12.75" customHeight="1" x14ac:dyDescent="0.25">
      <c r="A82" s="84" t="s">
        <v>39</v>
      </c>
      <c r="B82" s="94">
        <v>0</v>
      </c>
      <c r="C82" s="94">
        <v>0</v>
      </c>
      <c r="D82" s="94">
        <v>3</v>
      </c>
      <c r="E82" s="94">
        <v>7</v>
      </c>
      <c r="F82" s="94">
        <v>0</v>
      </c>
      <c r="G82" s="94">
        <v>0</v>
      </c>
      <c r="H82" s="95">
        <v>0</v>
      </c>
      <c r="I82" s="95">
        <v>0</v>
      </c>
      <c r="J82" s="95">
        <v>0.1</v>
      </c>
      <c r="K82" s="95">
        <v>0.3</v>
      </c>
      <c r="L82" s="95">
        <v>0</v>
      </c>
      <c r="M82" s="95">
        <v>0</v>
      </c>
    </row>
    <row r="83" spans="1:13" s="20" customFormat="1" ht="12.75" customHeight="1" x14ac:dyDescent="0.25">
      <c r="A83" s="84"/>
      <c r="B83" s="68"/>
      <c r="C83" s="68"/>
      <c r="D83" s="68"/>
      <c r="E83" s="68"/>
      <c r="F83" s="68"/>
      <c r="G83" s="68"/>
      <c r="H83" s="65"/>
      <c r="I83" s="65"/>
      <c r="J83" s="65"/>
      <c r="K83" s="65"/>
      <c r="L83" s="65"/>
      <c r="M83" s="65"/>
    </row>
    <row r="84" spans="1:13" s="20" customFormat="1" ht="12.75" customHeight="1" x14ac:dyDescent="0.25">
      <c r="A84" s="54" t="s">
        <v>52</v>
      </c>
      <c r="B84" s="68">
        <v>0</v>
      </c>
      <c r="C84" s="68">
        <v>3</v>
      </c>
      <c r="D84" s="68">
        <v>0</v>
      </c>
      <c r="E84" s="68">
        <v>5</v>
      </c>
      <c r="F84" s="68">
        <v>6</v>
      </c>
      <c r="G84" s="68">
        <v>0</v>
      </c>
      <c r="H84" s="65">
        <v>0</v>
      </c>
      <c r="I84" s="65">
        <v>0.1</v>
      </c>
      <c r="J84" s="65">
        <v>0</v>
      </c>
      <c r="K84" s="65">
        <v>0.2</v>
      </c>
      <c r="L84" s="65">
        <v>0.3</v>
      </c>
      <c r="M84" s="65">
        <v>0</v>
      </c>
    </row>
    <row r="85" spans="1:13" s="20" customFormat="1" ht="12.75" customHeight="1" x14ac:dyDescent="0.25">
      <c r="A85" s="84" t="s">
        <v>40</v>
      </c>
      <c r="B85" s="96">
        <v>0</v>
      </c>
      <c r="C85" s="96">
        <v>0</v>
      </c>
      <c r="D85" s="97">
        <v>0</v>
      </c>
      <c r="E85" s="98">
        <v>3</v>
      </c>
      <c r="F85" s="98">
        <v>6</v>
      </c>
      <c r="G85" s="98">
        <v>0</v>
      </c>
      <c r="H85" s="95">
        <v>0</v>
      </c>
      <c r="I85" s="95">
        <v>0</v>
      </c>
      <c r="J85" s="95">
        <v>0</v>
      </c>
      <c r="K85" s="95">
        <v>0.1</v>
      </c>
      <c r="L85" s="95">
        <v>0.3</v>
      </c>
      <c r="M85" s="95">
        <v>0</v>
      </c>
    </row>
    <row r="86" spans="1:13" s="20" customFormat="1" ht="12.75" customHeight="1" x14ac:dyDescent="0.25">
      <c r="A86" s="84" t="s">
        <v>44</v>
      </c>
      <c r="B86" s="96">
        <v>0</v>
      </c>
      <c r="C86" s="96">
        <v>0</v>
      </c>
      <c r="D86" s="97">
        <v>0</v>
      </c>
      <c r="E86" s="98">
        <v>0</v>
      </c>
      <c r="F86" s="98">
        <v>0</v>
      </c>
      <c r="G86" s="99">
        <v>0</v>
      </c>
      <c r="H86" s="95">
        <v>0</v>
      </c>
      <c r="I86" s="95">
        <v>0</v>
      </c>
      <c r="J86" s="95">
        <v>0</v>
      </c>
      <c r="K86" s="95">
        <v>0</v>
      </c>
      <c r="L86" s="95">
        <v>0</v>
      </c>
      <c r="M86" s="95">
        <v>0</v>
      </c>
    </row>
    <row r="87" spans="1:13" s="20" customFormat="1" ht="12.75" customHeight="1" x14ac:dyDescent="0.25">
      <c r="A87" s="84" t="s">
        <v>43</v>
      </c>
      <c r="B87" s="96">
        <v>0</v>
      </c>
      <c r="C87" s="96">
        <v>3</v>
      </c>
      <c r="D87" s="97">
        <v>0</v>
      </c>
      <c r="E87" s="98">
        <v>0</v>
      </c>
      <c r="F87" s="98">
        <v>0</v>
      </c>
      <c r="G87" s="99">
        <v>0</v>
      </c>
      <c r="H87" s="95">
        <v>0</v>
      </c>
      <c r="I87" s="95">
        <v>0.1</v>
      </c>
      <c r="J87" s="95">
        <v>0</v>
      </c>
      <c r="K87" s="95">
        <v>0</v>
      </c>
      <c r="L87" s="95">
        <v>0</v>
      </c>
      <c r="M87" s="95">
        <v>0</v>
      </c>
    </row>
    <row r="88" spans="1:13" s="20" customFormat="1" ht="12.75" customHeight="1" x14ac:dyDescent="0.25">
      <c r="A88" s="84" t="s">
        <v>41</v>
      </c>
      <c r="B88" s="96">
        <v>0</v>
      </c>
      <c r="C88" s="96">
        <v>0</v>
      </c>
      <c r="D88" s="97">
        <v>0</v>
      </c>
      <c r="E88" s="100">
        <v>0</v>
      </c>
      <c r="F88" s="101">
        <v>0</v>
      </c>
      <c r="G88" s="101">
        <v>0</v>
      </c>
      <c r="H88" s="95">
        <v>0</v>
      </c>
      <c r="I88" s="95">
        <v>0</v>
      </c>
      <c r="J88" s="95">
        <v>0</v>
      </c>
      <c r="K88" s="95">
        <v>0</v>
      </c>
      <c r="L88" s="95">
        <v>0</v>
      </c>
      <c r="M88" s="95">
        <v>0</v>
      </c>
    </row>
    <row r="89" spans="1:13" s="20" customFormat="1" ht="12.75" customHeight="1" x14ac:dyDescent="0.25">
      <c r="A89" s="84" t="s">
        <v>12</v>
      </c>
      <c r="B89" s="96">
        <v>0</v>
      </c>
      <c r="C89" s="96">
        <v>0</v>
      </c>
      <c r="D89" s="97">
        <v>0</v>
      </c>
      <c r="E89" s="98">
        <v>0</v>
      </c>
      <c r="F89" s="98">
        <v>0</v>
      </c>
      <c r="G89" s="98">
        <v>0</v>
      </c>
      <c r="H89" s="95">
        <v>0</v>
      </c>
      <c r="I89" s="95">
        <v>0</v>
      </c>
      <c r="J89" s="95">
        <v>0</v>
      </c>
      <c r="K89" s="95">
        <v>0</v>
      </c>
      <c r="L89" s="95">
        <v>0</v>
      </c>
      <c r="M89" s="95">
        <v>0</v>
      </c>
    </row>
    <row r="90" spans="1:13" s="20" customFormat="1" ht="25.7" customHeight="1" x14ac:dyDescent="0.25">
      <c r="A90" s="35" t="s">
        <v>13</v>
      </c>
      <c r="B90" s="57">
        <v>2240</v>
      </c>
      <c r="C90" s="57">
        <v>2492</v>
      </c>
      <c r="D90" s="58">
        <v>2310</v>
      </c>
      <c r="E90" s="59">
        <v>2598</v>
      </c>
      <c r="F90" s="59">
        <v>2205</v>
      </c>
      <c r="G90" s="60">
        <v>2616</v>
      </c>
      <c r="H90" s="67">
        <v>100</v>
      </c>
      <c r="I90" s="67">
        <v>100</v>
      </c>
      <c r="J90" s="67">
        <v>100</v>
      </c>
      <c r="K90" s="67">
        <v>100</v>
      </c>
      <c r="L90" s="67">
        <v>100</v>
      </c>
      <c r="M90" s="67">
        <v>100</v>
      </c>
    </row>
    <row r="91" spans="1:13" s="20" customFormat="1" ht="12.75" customHeight="1" x14ac:dyDescent="0.25">
      <c r="A91" s="36"/>
      <c r="B91" s="109" t="s">
        <v>21</v>
      </c>
      <c r="C91" s="109"/>
      <c r="D91" s="109"/>
      <c r="E91" s="109"/>
      <c r="F91" s="109"/>
      <c r="G91" s="109"/>
      <c r="H91" s="109"/>
      <c r="I91" s="109"/>
      <c r="J91" s="109"/>
      <c r="K91" s="109"/>
      <c r="L91" s="109"/>
      <c r="M91" s="109"/>
    </row>
    <row r="92" spans="1:13" s="20" customFormat="1" ht="12.75" customHeight="1" x14ac:dyDescent="0.25">
      <c r="A92" s="83" t="s">
        <v>50</v>
      </c>
      <c r="B92" s="68">
        <v>753</v>
      </c>
      <c r="C92" s="68">
        <v>978</v>
      </c>
      <c r="D92" s="68">
        <v>967</v>
      </c>
      <c r="E92" s="68">
        <v>1403</v>
      </c>
      <c r="F92" s="68">
        <v>1115</v>
      </c>
      <c r="G92" s="68">
        <v>1143</v>
      </c>
      <c r="H92" s="65">
        <v>100</v>
      </c>
      <c r="I92" s="65">
        <v>100</v>
      </c>
      <c r="J92" s="65">
        <v>100</v>
      </c>
      <c r="K92" s="65">
        <v>99.5</v>
      </c>
      <c r="L92" s="65">
        <v>98.8</v>
      </c>
      <c r="M92" s="65">
        <v>99.8</v>
      </c>
    </row>
    <row r="93" spans="1:13" s="20" customFormat="1" ht="12.75" customHeight="1" x14ac:dyDescent="0.25">
      <c r="A93" s="84" t="s">
        <v>51</v>
      </c>
      <c r="B93" s="94">
        <v>753</v>
      </c>
      <c r="C93" s="94">
        <v>976</v>
      </c>
      <c r="D93" s="94">
        <v>966</v>
      </c>
      <c r="E93" s="94">
        <v>1404</v>
      </c>
      <c r="F93" s="94">
        <v>1116</v>
      </c>
      <c r="G93" s="94">
        <v>1141</v>
      </c>
      <c r="H93" s="95">
        <v>100</v>
      </c>
      <c r="I93" s="95">
        <v>99.8</v>
      </c>
      <c r="J93" s="95">
        <v>99.9</v>
      </c>
      <c r="K93" s="95">
        <v>99.6</v>
      </c>
      <c r="L93" s="95">
        <v>98.9</v>
      </c>
      <c r="M93" s="95">
        <v>99.7</v>
      </c>
    </row>
    <row r="94" spans="1:13" s="20" customFormat="1" ht="12.75" customHeight="1" x14ac:dyDescent="0.25">
      <c r="A94" s="84" t="s">
        <v>39</v>
      </c>
      <c r="B94" s="94">
        <v>3</v>
      </c>
      <c r="C94" s="94">
        <v>0</v>
      </c>
      <c r="D94" s="94">
        <v>4</v>
      </c>
      <c r="E94" s="94">
        <v>4</v>
      </c>
      <c r="F94" s="94">
        <v>4</v>
      </c>
      <c r="G94" s="94">
        <v>7</v>
      </c>
      <c r="H94" s="95">
        <v>0.4</v>
      </c>
      <c r="I94" s="95">
        <v>0</v>
      </c>
      <c r="J94" s="95">
        <v>0.4</v>
      </c>
      <c r="K94" s="95">
        <v>0.3</v>
      </c>
      <c r="L94" s="95">
        <v>0.4</v>
      </c>
      <c r="M94" s="95">
        <v>0.6</v>
      </c>
    </row>
    <row r="95" spans="1:13" s="20" customFormat="1" ht="12.75" customHeight="1" x14ac:dyDescent="0.25">
      <c r="A95" s="84"/>
      <c r="B95" s="68"/>
      <c r="C95" s="68"/>
      <c r="D95" s="68"/>
      <c r="E95" s="68"/>
      <c r="F95" s="68"/>
      <c r="G95" s="68"/>
      <c r="H95" s="65"/>
      <c r="I95" s="65"/>
      <c r="J95" s="65"/>
      <c r="K95" s="65"/>
      <c r="L95" s="65"/>
      <c r="M95" s="65"/>
    </row>
    <row r="96" spans="1:13" s="20" customFormat="1" ht="12.75" customHeight="1" x14ac:dyDescent="0.25">
      <c r="A96" s="54" t="s">
        <v>52</v>
      </c>
      <c r="B96" s="68">
        <v>0</v>
      </c>
      <c r="C96" s="68">
        <v>0</v>
      </c>
      <c r="D96" s="68">
        <v>0</v>
      </c>
      <c r="E96" s="68">
        <v>3</v>
      </c>
      <c r="F96" s="68">
        <v>10</v>
      </c>
      <c r="G96" s="68">
        <v>0</v>
      </c>
      <c r="H96" s="65">
        <v>0</v>
      </c>
      <c r="I96" s="65">
        <v>0</v>
      </c>
      <c r="J96" s="65">
        <v>0</v>
      </c>
      <c r="K96" s="65">
        <v>0.2</v>
      </c>
      <c r="L96" s="65">
        <v>0.9</v>
      </c>
      <c r="M96" s="65">
        <v>0</v>
      </c>
    </row>
    <row r="97" spans="1:13" s="20" customFormat="1" ht="12.75" customHeight="1" x14ac:dyDescent="0.25">
      <c r="A97" s="84" t="s">
        <v>40</v>
      </c>
      <c r="B97" s="96">
        <v>0</v>
      </c>
      <c r="C97" s="96">
        <v>0</v>
      </c>
      <c r="D97" s="97">
        <v>0</v>
      </c>
      <c r="E97" s="98">
        <v>0</v>
      </c>
      <c r="F97" s="98">
        <v>3</v>
      </c>
      <c r="G97" s="98">
        <v>0</v>
      </c>
      <c r="H97" s="95">
        <v>0</v>
      </c>
      <c r="I97" s="95">
        <v>0</v>
      </c>
      <c r="J97" s="95">
        <v>0</v>
      </c>
      <c r="K97" s="95">
        <v>0</v>
      </c>
      <c r="L97" s="95">
        <v>0.3</v>
      </c>
      <c r="M97" s="95">
        <v>0</v>
      </c>
    </row>
    <row r="98" spans="1:13" s="20" customFormat="1" ht="12.75" customHeight="1" x14ac:dyDescent="0.25">
      <c r="A98" s="84" t="s">
        <v>44</v>
      </c>
      <c r="B98" s="96">
        <v>0</v>
      </c>
      <c r="C98" s="96">
        <v>0</v>
      </c>
      <c r="D98" s="97">
        <v>0</v>
      </c>
      <c r="E98" s="98">
        <v>0</v>
      </c>
      <c r="F98" s="98">
        <v>0</v>
      </c>
      <c r="G98" s="99">
        <v>0</v>
      </c>
      <c r="H98" s="95">
        <v>0</v>
      </c>
      <c r="I98" s="95">
        <v>0</v>
      </c>
      <c r="J98" s="95">
        <v>0</v>
      </c>
      <c r="K98" s="95">
        <v>0</v>
      </c>
      <c r="L98" s="95">
        <v>0</v>
      </c>
      <c r="M98" s="95">
        <v>0</v>
      </c>
    </row>
    <row r="99" spans="1:13" s="20" customFormat="1" ht="12.75" customHeight="1" x14ac:dyDescent="0.25">
      <c r="A99" s="84" t="s">
        <v>43</v>
      </c>
      <c r="B99" s="96">
        <v>0</v>
      </c>
      <c r="C99" s="96">
        <v>0</v>
      </c>
      <c r="D99" s="97">
        <v>0</v>
      </c>
      <c r="E99" s="98">
        <v>0</v>
      </c>
      <c r="F99" s="98">
        <v>0</v>
      </c>
      <c r="G99" s="99">
        <v>0</v>
      </c>
      <c r="H99" s="95">
        <v>0</v>
      </c>
      <c r="I99" s="95">
        <v>0</v>
      </c>
      <c r="J99" s="95">
        <v>0</v>
      </c>
      <c r="K99" s="95">
        <v>0</v>
      </c>
      <c r="L99" s="95">
        <v>0</v>
      </c>
      <c r="M99" s="95">
        <v>0</v>
      </c>
    </row>
    <row r="100" spans="1:13" s="20" customFormat="1" ht="12.75" customHeight="1" x14ac:dyDescent="0.25">
      <c r="A100" s="84" t="s">
        <v>41</v>
      </c>
      <c r="B100" s="96">
        <v>0</v>
      </c>
      <c r="C100" s="96">
        <v>0</v>
      </c>
      <c r="D100" s="97">
        <v>0</v>
      </c>
      <c r="E100" s="100">
        <v>0</v>
      </c>
      <c r="F100" s="101">
        <v>0</v>
      </c>
      <c r="G100" s="101">
        <v>0</v>
      </c>
      <c r="H100" s="95">
        <v>0</v>
      </c>
      <c r="I100" s="95">
        <v>0</v>
      </c>
      <c r="J100" s="95">
        <v>0</v>
      </c>
      <c r="K100" s="95">
        <v>0</v>
      </c>
      <c r="L100" s="95">
        <v>0</v>
      </c>
      <c r="M100" s="95">
        <v>0</v>
      </c>
    </row>
    <row r="101" spans="1:13" s="20" customFormat="1" ht="12.75" customHeight="1" x14ac:dyDescent="0.25">
      <c r="A101" s="84" t="s">
        <v>12</v>
      </c>
      <c r="B101" s="96">
        <v>0</v>
      </c>
      <c r="C101" s="96">
        <v>0</v>
      </c>
      <c r="D101" s="97">
        <v>0</v>
      </c>
      <c r="E101" s="98">
        <v>0</v>
      </c>
      <c r="F101" s="98">
        <v>0</v>
      </c>
      <c r="G101" s="98">
        <v>0</v>
      </c>
      <c r="H101" s="95">
        <v>0</v>
      </c>
      <c r="I101" s="95">
        <v>0</v>
      </c>
      <c r="J101" s="95">
        <v>0</v>
      </c>
      <c r="K101" s="95">
        <v>0</v>
      </c>
      <c r="L101" s="95">
        <v>0</v>
      </c>
      <c r="M101" s="95">
        <v>0</v>
      </c>
    </row>
    <row r="102" spans="1:13" s="20" customFormat="1" ht="25.7" customHeight="1" x14ac:dyDescent="0.25">
      <c r="A102" s="37" t="s">
        <v>13</v>
      </c>
      <c r="B102" s="57">
        <v>753</v>
      </c>
      <c r="C102" s="57">
        <v>978</v>
      </c>
      <c r="D102" s="58">
        <v>967</v>
      </c>
      <c r="E102" s="59">
        <v>1410</v>
      </c>
      <c r="F102" s="59">
        <v>1128</v>
      </c>
      <c r="G102" s="60">
        <v>1145</v>
      </c>
      <c r="H102" s="67">
        <v>100</v>
      </c>
      <c r="I102" s="67">
        <v>100</v>
      </c>
      <c r="J102" s="67">
        <v>100</v>
      </c>
      <c r="K102" s="67">
        <v>100</v>
      </c>
      <c r="L102" s="67">
        <v>100</v>
      </c>
      <c r="M102" s="67">
        <v>100</v>
      </c>
    </row>
    <row r="103" spans="1:13" s="20" customFormat="1" ht="12.75" customHeight="1" x14ac:dyDescent="0.25">
      <c r="A103" s="36"/>
      <c r="B103" s="109" t="s">
        <v>22</v>
      </c>
      <c r="C103" s="109"/>
      <c r="D103" s="109"/>
      <c r="E103" s="109"/>
      <c r="F103" s="109"/>
      <c r="G103" s="109"/>
      <c r="H103" s="109"/>
      <c r="I103" s="109"/>
      <c r="J103" s="109"/>
      <c r="K103" s="109"/>
      <c r="L103" s="109"/>
      <c r="M103" s="109"/>
    </row>
    <row r="104" spans="1:13" s="20" customFormat="1" ht="12.75" customHeight="1" x14ac:dyDescent="0.25">
      <c r="A104" s="83" t="s">
        <v>50</v>
      </c>
      <c r="B104" s="68">
        <v>8904</v>
      </c>
      <c r="C104" s="68">
        <v>10849</v>
      </c>
      <c r="D104" s="68">
        <v>9377</v>
      </c>
      <c r="E104" s="68">
        <v>9491</v>
      </c>
      <c r="F104" s="68">
        <v>8605</v>
      </c>
      <c r="G104" s="68">
        <v>8684</v>
      </c>
      <c r="H104" s="65">
        <v>99.8</v>
      </c>
      <c r="I104" s="65">
        <v>99.9</v>
      </c>
      <c r="J104" s="65">
        <v>99.7</v>
      </c>
      <c r="K104" s="65">
        <v>99.8</v>
      </c>
      <c r="L104" s="65">
        <v>99.8</v>
      </c>
      <c r="M104" s="65">
        <v>99.7</v>
      </c>
    </row>
    <row r="105" spans="1:13" s="20" customFormat="1" ht="12.75" customHeight="1" x14ac:dyDescent="0.25">
      <c r="A105" s="84" t="s">
        <v>51</v>
      </c>
      <c r="B105" s="94">
        <v>8898</v>
      </c>
      <c r="C105" s="94">
        <v>10829</v>
      </c>
      <c r="D105" s="94">
        <v>9366</v>
      </c>
      <c r="E105" s="94">
        <v>9472</v>
      </c>
      <c r="F105" s="94">
        <v>8593</v>
      </c>
      <c r="G105" s="94">
        <v>8676</v>
      </c>
      <c r="H105" s="95">
        <v>99.8</v>
      </c>
      <c r="I105" s="95">
        <v>99.7</v>
      </c>
      <c r="J105" s="95">
        <v>99.6</v>
      </c>
      <c r="K105" s="95">
        <v>99.6</v>
      </c>
      <c r="L105" s="95">
        <v>99.6</v>
      </c>
      <c r="M105" s="95">
        <v>99.6</v>
      </c>
    </row>
    <row r="106" spans="1:13" s="20" customFormat="1" ht="12.75" customHeight="1" x14ac:dyDescent="0.25">
      <c r="A106" s="84" t="s">
        <v>39</v>
      </c>
      <c r="B106" s="94">
        <v>14</v>
      </c>
      <c r="C106" s="94">
        <v>13</v>
      </c>
      <c r="D106" s="94">
        <v>7</v>
      </c>
      <c r="E106" s="94">
        <v>17</v>
      </c>
      <c r="F106" s="94">
        <v>10</v>
      </c>
      <c r="G106" s="94">
        <v>13</v>
      </c>
      <c r="H106" s="95">
        <v>0.2</v>
      </c>
      <c r="I106" s="95">
        <v>0.1</v>
      </c>
      <c r="J106" s="95">
        <v>0.1</v>
      </c>
      <c r="K106" s="95">
        <v>0.2</v>
      </c>
      <c r="L106" s="95">
        <v>0.1</v>
      </c>
      <c r="M106" s="95">
        <v>0.1</v>
      </c>
    </row>
    <row r="107" spans="1:13" s="20" customFormat="1" ht="12.75" customHeight="1" x14ac:dyDescent="0.25">
      <c r="A107" s="84"/>
      <c r="B107" s="68"/>
      <c r="C107" s="68"/>
      <c r="D107" s="68"/>
      <c r="E107" s="68"/>
      <c r="F107" s="68"/>
      <c r="G107" s="68"/>
      <c r="H107" s="65"/>
      <c r="I107" s="65"/>
      <c r="J107" s="65"/>
      <c r="K107" s="65"/>
      <c r="L107" s="65"/>
      <c r="M107" s="65"/>
    </row>
    <row r="108" spans="1:13" s="20" customFormat="1" ht="12.75" customHeight="1" x14ac:dyDescent="0.25">
      <c r="A108" s="54" t="s">
        <v>52</v>
      </c>
      <c r="B108" s="68">
        <v>10</v>
      </c>
      <c r="C108" s="68">
        <v>17</v>
      </c>
      <c r="D108" s="68">
        <v>24</v>
      </c>
      <c r="E108" s="68">
        <v>19</v>
      </c>
      <c r="F108" s="68">
        <v>18</v>
      </c>
      <c r="G108" s="68">
        <v>21</v>
      </c>
      <c r="H108" s="65">
        <v>0.1</v>
      </c>
      <c r="I108" s="65">
        <v>0.2</v>
      </c>
      <c r="J108" s="65">
        <v>0.3</v>
      </c>
      <c r="K108" s="65">
        <v>0.2</v>
      </c>
      <c r="L108" s="65">
        <v>0.2</v>
      </c>
      <c r="M108" s="65">
        <v>0.2</v>
      </c>
    </row>
    <row r="109" spans="1:13" s="20" customFormat="1" ht="12.75" customHeight="1" x14ac:dyDescent="0.25">
      <c r="A109" s="84" t="s">
        <v>40</v>
      </c>
      <c r="B109" s="103">
        <v>4</v>
      </c>
      <c r="C109" s="103">
        <v>13</v>
      </c>
      <c r="D109" s="94">
        <v>21</v>
      </c>
      <c r="E109" s="104">
        <v>16</v>
      </c>
      <c r="F109" s="104">
        <v>8</v>
      </c>
      <c r="G109" s="104">
        <v>16</v>
      </c>
      <c r="H109" s="95">
        <v>0</v>
      </c>
      <c r="I109" s="95">
        <v>0.1</v>
      </c>
      <c r="J109" s="95">
        <v>0.2</v>
      </c>
      <c r="K109" s="95">
        <v>0.2</v>
      </c>
      <c r="L109" s="95">
        <v>0.1</v>
      </c>
      <c r="M109" s="95">
        <v>0.2</v>
      </c>
    </row>
    <row r="110" spans="1:13" s="20" customFormat="1" ht="12.75" customHeight="1" x14ac:dyDescent="0.25">
      <c r="A110" s="84" t="s">
        <v>44</v>
      </c>
      <c r="B110" s="103">
        <v>3</v>
      </c>
      <c r="C110" s="103">
        <v>3</v>
      </c>
      <c r="D110" s="94">
        <v>3</v>
      </c>
      <c r="E110" s="104">
        <v>9</v>
      </c>
      <c r="F110" s="104">
        <v>4</v>
      </c>
      <c r="G110" s="99">
        <v>5</v>
      </c>
      <c r="H110" s="95">
        <v>0</v>
      </c>
      <c r="I110" s="95">
        <v>0</v>
      </c>
      <c r="J110" s="95">
        <v>0</v>
      </c>
      <c r="K110" s="95">
        <v>0.1</v>
      </c>
      <c r="L110" s="95">
        <v>0</v>
      </c>
      <c r="M110" s="95">
        <v>0.1</v>
      </c>
    </row>
    <row r="111" spans="1:13" s="20" customFormat="1" ht="12.75" customHeight="1" x14ac:dyDescent="0.25">
      <c r="A111" s="84" t="s">
        <v>43</v>
      </c>
      <c r="B111" s="103">
        <v>3</v>
      </c>
      <c r="C111" s="103">
        <v>3</v>
      </c>
      <c r="D111" s="94">
        <v>0</v>
      </c>
      <c r="E111" s="104">
        <v>0</v>
      </c>
      <c r="F111" s="104">
        <v>0</v>
      </c>
      <c r="G111" s="99">
        <v>0</v>
      </c>
      <c r="H111" s="95">
        <v>0</v>
      </c>
      <c r="I111" s="95">
        <v>0</v>
      </c>
      <c r="J111" s="95">
        <v>0</v>
      </c>
      <c r="K111" s="95">
        <v>0</v>
      </c>
      <c r="L111" s="95">
        <v>0</v>
      </c>
      <c r="M111" s="95">
        <v>0</v>
      </c>
    </row>
    <row r="112" spans="1:13" s="20" customFormat="1" ht="12.75" customHeight="1" x14ac:dyDescent="0.25">
      <c r="A112" s="84" t="s">
        <v>41</v>
      </c>
      <c r="B112" s="103">
        <v>0</v>
      </c>
      <c r="C112" s="103">
        <v>0</v>
      </c>
      <c r="D112" s="94">
        <v>0</v>
      </c>
      <c r="E112" s="99">
        <v>0</v>
      </c>
      <c r="F112" s="105">
        <v>3</v>
      </c>
      <c r="G112" s="105">
        <v>0</v>
      </c>
      <c r="H112" s="95">
        <v>0</v>
      </c>
      <c r="I112" s="95">
        <v>0</v>
      </c>
      <c r="J112" s="95">
        <v>0</v>
      </c>
      <c r="K112" s="95">
        <v>0</v>
      </c>
      <c r="L112" s="95">
        <v>0</v>
      </c>
      <c r="M112" s="95">
        <v>0</v>
      </c>
    </row>
    <row r="113" spans="1:13" s="20" customFormat="1" ht="12.75" customHeight="1" x14ac:dyDescent="0.25">
      <c r="A113" s="84" t="s">
        <v>12</v>
      </c>
      <c r="B113" s="103">
        <v>0</v>
      </c>
      <c r="C113" s="103">
        <v>0</v>
      </c>
      <c r="D113" s="94">
        <v>0</v>
      </c>
      <c r="E113" s="104">
        <v>0</v>
      </c>
      <c r="F113" s="104">
        <v>0</v>
      </c>
      <c r="G113" s="104">
        <v>0</v>
      </c>
      <c r="H113" s="95">
        <v>0</v>
      </c>
      <c r="I113" s="95">
        <v>0</v>
      </c>
      <c r="J113" s="95">
        <v>0</v>
      </c>
      <c r="K113" s="95">
        <v>0</v>
      </c>
      <c r="L113" s="95">
        <v>0</v>
      </c>
      <c r="M113" s="95">
        <v>0</v>
      </c>
    </row>
    <row r="114" spans="1:13" s="20" customFormat="1" ht="25.7" customHeight="1" x14ac:dyDescent="0.25">
      <c r="A114" s="37" t="s">
        <v>13</v>
      </c>
      <c r="B114" s="61">
        <v>8920</v>
      </c>
      <c r="C114" s="61">
        <v>10864</v>
      </c>
      <c r="D114" s="62">
        <v>9405</v>
      </c>
      <c r="E114" s="63">
        <v>9512</v>
      </c>
      <c r="F114" s="63">
        <v>8625</v>
      </c>
      <c r="G114" s="64">
        <v>8707</v>
      </c>
      <c r="H114" s="66">
        <v>100</v>
      </c>
      <c r="I114" s="66">
        <v>100</v>
      </c>
      <c r="J114" s="66">
        <v>100</v>
      </c>
      <c r="K114" s="66">
        <v>100</v>
      </c>
      <c r="L114" s="66">
        <v>100</v>
      </c>
      <c r="M114" s="66">
        <v>100</v>
      </c>
    </row>
    <row r="115" spans="1:13" s="20" customFormat="1" ht="12.75" customHeight="1" x14ac:dyDescent="0.25">
      <c r="A115"/>
    </row>
    <row r="116" spans="1:13" s="20" customFormat="1" ht="12.75" customHeight="1" x14ac:dyDescent="0.25">
      <c r="A116"/>
    </row>
    <row r="117" spans="1:13" s="20" customFormat="1" ht="12.75" customHeight="1" x14ac:dyDescent="0.25">
      <c r="A117" s="38" t="s">
        <v>46</v>
      </c>
    </row>
    <row r="118" spans="1:13" x14ac:dyDescent="0.25">
      <c r="A118"/>
    </row>
  </sheetData>
  <mergeCells count="12">
    <mergeCell ref="A1:N1"/>
    <mergeCell ref="B5:G5"/>
    <mergeCell ref="H5:M5"/>
    <mergeCell ref="B7:M7"/>
    <mergeCell ref="B19:M19"/>
    <mergeCell ref="B103:M103"/>
    <mergeCell ref="B67:M67"/>
    <mergeCell ref="B31:M31"/>
    <mergeCell ref="B43:M43"/>
    <mergeCell ref="B55:M55"/>
    <mergeCell ref="B79:M79"/>
    <mergeCell ref="B91:M91"/>
  </mergeCells>
  <hyperlinks>
    <hyperlink ref="A117" r:id="rId1" display="© Commonwealth of Australia 2018" xr:uid="{8A145EFC-956D-4E9D-A9F0-6C7DF72BB60A}"/>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vt:lpstr>
      <vt:lpstr>Table 1 </vt:lpstr>
      <vt:lpstr>Table 2</vt:lpstr>
      <vt:lpstr>Table 3 </vt:lpstr>
      <vt:lpstr>Table 4</vt:lpstr>
      <vt:lpstr>Table 5</vt:lpstr>
      <vt:lpstr>Table 6</vt:lpstr>
      <vt:lpstr>Table 7</vt:lpstr>
      <vt:lpstr>Table 8</vt:lpstr>
      <vt:lpstr>Table 9 </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dcterms:created xsi:type="dcterms:W3CDTF">2020-11-26T00:39:02Z</dcterms:created>
  <dcterms:modified xsi:type="dcterms:W3CDTF">2021-04-21T06:26:19Z</dcterms:modified>
</cp:coreProperties>
</file>