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24226"/>
  <mc:AlternateContent xmlns:mc="http://schemas.openxmlformats.org/markup-compatibility/2006">
    <mc:Choice Requires="x15">
      <x15ac:absPath xmlns:x15ac="http://schemas.microsoft.com/office/spreadsheetml/2010/11/ac" url="S:\P3409\1. Datacubes\"/>
    </mc:Choice>
  </mc:AlternateContent>
  <xr:revisionPtr revIDLastSave="0" documentId="13_ncr:1_{2CDAE9CD-0C57-4E86-972A-6E56E5AA4208}" xr6:coauthVersionLast="47" xr6:coauthVersionMax="47" xr10:uidLastSave="{00000000-0000-0000-0000-000000000000}"/>
  <bookViews>
    <workbookView xWindow="14940" yWindow="1500" windowWidth="11520" windowHeight="11715" xr2:uid="{00000000-000D-0000-FFFF-FFFF00000000}"/>
  </bookViews>
  <sheets>
    <sheet name="Contents" sheetId="7" r:id="rId1"/>
    <sheet name="Table 4.1" sheetId="8" r:id="rId2"/>
    <sheet name="Table 4.2" sheetId="11" r:id="rId3"/>
    <sheet name="Table 4.3" sheetId="16" r:id="rId4"/>
  </sheets>
  <externalReferences>
    <externalReference r:id="rId5"/>
  </externalReference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1" l="1"/>
  <c r="A3" i="16"/>
  <c r="A3" i="8"/>
  <c r="A4" i="16"/>
  <c r="A2" i="16"/>
  <c r="A4" i="11"/>
  <c r="A2" i="11"/>
  <c r="A2" i="8"/>
  <c r="A4" i="8"/>
</calcChain>
</file>

<file path=xl/sharedStrings.xml><?xml version="1.0" encoding="utf-8"?>
<sst xmlns="http://schemas.openxmlformats.org/spreadsheetml/2006/main" count="2252" uniqueCount="327">
  <si>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</si>
  <si>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</si>
  <si>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</si>
  <si>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</si>
  <si>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</si>
  <si>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</si>
  <si>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</si>
  <si>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</si>
  <si>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</si>
  <si>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</si>
  <si>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</si>
  <si>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</si>
  <si>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</si>
  <si>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</si>
  <si>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</si>
  <si>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</si>
  <si>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</si>
  <si>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</si>
  <si>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</si>
  <si>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</si>
  <si>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</si>
  <si>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</si>
  <si>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</si>
  <si>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</si>
  <si>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Turkey</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</si>
  <si>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</si>
  <si>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</si>
  <si>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</si>
  <si>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</si>
  <si>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</si>
  <si>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</si>
  <si>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</si>
  <si>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</si>
  <si>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</si>
  <si>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</si>
  <si>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</si>
  <si>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</si>
  <si>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</si>
  <si>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</si>
  <si>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</si>
  <si>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</si>
  <si>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</si>
  <si>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</si>
  <si>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</si>
  <si>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</si>
  <si>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</si>
  <si>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</si>
  <si>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</si>
  <si>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</si>
  <si>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</si>
  <si>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</si>
  <si>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</si>
  <si>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</si>
  <si>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</si>
  <si>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</si>
  <si>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</si>
  <si>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</si>
  <si>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</si>
  <si>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</si>
  <si>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</si>
  <si>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</si>
  <si>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</si>
  <si>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</si>
  <si>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</si>
  <si>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</si>
  <si>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</si>
  <si>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</si>
  <si>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</si>
  <si>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</si>
  <si>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</si>
  <si>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</si>
  <si>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</si>
  <si>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</si>
  <si>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</si>
  <si>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</si>
  <si>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</si>
  <si>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</si>
  <si>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</si>
  <si>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</si>
  <si>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</si>
  <si>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</si>
  <si>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</si>
  <si>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</si>
  <si>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</si>
  <si>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</si>
  <si>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</si>
  <si>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</si>
  <si>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</si>
  <si>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</si>
  <si>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</si>
  <si>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</si>
  <si>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</si>
  <si>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</si>
  <si>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</si>
  <si>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</si>
  <si>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</si>
  <si>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</si>
  <si>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</si>
  <si>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</si>
  <si>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</si>
  <si>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</si>
  <si>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</si>
  <si>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</si>
  <si>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</si>
  <si>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</si>
  <si>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</si>
  <si>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</si>
  <si>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</si>
  <si>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</si>
  <si>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</si>
  <si>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</si>
  <si>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</si>
  <si>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</si>
  <si>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</si>
  <si>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</si>
  <si>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</si>
  <si>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</si>
  <si>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</si>
  <si>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</si>
  <si>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</si>
  <si>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</si>
  <si>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</si>
  <si>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</si>
  <si>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</si>
  <si>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</si>
  <si>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</si>
  <si>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</si>
  <si>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</si>
  <si>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</si>
  <si>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</si>
  <si>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</si>
  <si>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</si>
  <si>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</si>
  <si>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</si>
  <si>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</si>
  <si>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</si>
  <si>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</si>
  <si>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</si>
  <si>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</si>
  <si>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</si>
  <si>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</si>
  <si>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</si>
  <si>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</si>
  <si>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</si>
  <si>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</si>
  <si>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</si>
  <si>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</si>
  <si>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</si>
  <si>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</si>
  <si>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</si>
  <si>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</si>
  <si>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</si>
  <si>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</si>
  <si>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</si>
  <si>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</si>
  <si>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</si>
  <si>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</si>
  <si>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</si>
  <si>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</si>
  <si>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</si>
  <si>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</si>
  <si>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</si>
  <si>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</si>
  <si>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</si>
  <si>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</si>
  <si>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</si>
  <si>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</si>
  <si>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</si>
  <si>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</si>
  <si>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</si>
  <si>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</si>
  <si>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</si>
  <si>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</si>
  <si>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</si>
  <si>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</si>
  <si>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</si>
  <si>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</si>
  <si>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</si>
  <si>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</si>
  <si>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</si>
  <si>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</si>
  <si>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</si>
  <si>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</si>
  <si>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</si>
  <si>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</si>
  <si>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</si>
  <si>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</si>
  <si>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</si>
  <si>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</si>
  <si>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</si>
  <si>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</si>
  <si>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</si>
  <si>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</si>
  <si>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</si>
  <si>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</si>
  <si>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</si>
  <si>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</si>
  <si>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</si>
  <si>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</si>
  <si>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</si>
  <si>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</si>
  <si>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</si>
  <si>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</si>
  <si>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</si>
  <si>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</si>
  <si>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</si>
  <si>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</si>
  <si>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</si>
  <si>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</si>
  <si>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</si>
  <si>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</si>
  <si>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</si>
  <si>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</si>
  <si>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</si>
  <si>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</si>
  <si>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</si>
  <si>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</si>
  <si>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</si>
  <si>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</si>
  <si>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</si>
  <si>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</si>
  <si>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</si>
  <si>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</si>
  <si>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Gaza Str/W Bank</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</si>
  <si>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</si>
  <si>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</si>
  <si>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</si>
  <si>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</si>
  <si>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</si>
  <si>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</si>
  <si>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</si>
  <si>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</si>
  <si>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</si>
  <si>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</si>
  <si>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</si>
  <si>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</si>
  <si>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</si>
  <si>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</si>
  <si>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</si>
  <si>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</si>
  <si>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</si>
  <si>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</si>
  <si>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</si>
  <si>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</si>
  <si>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</si>
  <si>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</si>
  <si>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</si>
  <si>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</si>
  <si>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</si>
  <si>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</si>
  <si>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</si>
  <si>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</si>
  <si>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</si>
  <si>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</si>
  <si>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</si>
  <si>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</si>
  <si>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</si>
  <si>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Australia (includes External Territories)</t>
  </si>
  <si>
    <t>Melanesia</t>
  </si>
  <si>
    <t>Micronesia</t>
  </si>
  <si>
    <t>Polynesia (excludes Hawaii)</t>
  </si>
  <si>
    <t>Antarctica</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</si>
  <si>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</si>
  <si>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</si>
  <si>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</si>
  <si>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</si>
  <si>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</si>
  <si>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</si>
  <si>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</si>
  <si>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</si>
  <si>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</si>
  <si>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</si>
  <si>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</si>
  <si>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</si>
  <si>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</si>
  <si>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</si>
  <si>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</si>
  <si>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Caribbean</t>
  </si>
  <si>
    <t>Central and West Africa</t>
  </si>
  <si>
    <t>Southern and East Africa</t>
  </si>
  <si>
    <t>Oceania and Antarticia</t>
  </si>
  <si>
    <t>North-West Europe</t>
  </si>
  <si>
    <t>Southern and Eastern Europe</t>
  </si>
  <si>
    <t xml:space="preserve">North Africa and the Middle East </t>
  </si>
  <si>
    <t>South-East Asia</t>
  </si>
  <si>
    <t>North-East Asia</t>
  </si>
  <si>
    <t>Southern and Central Asia</t>
  </si>
  <si>
    <t>Americias</t>
  </si>
  <si>
    <t>Sub-Saharan Africa</t>
  </si>
  <si>
    <t>0000</t>
  </si>
  <si>
    <t>Inadequately Described</t>
  </si>
  <si>
    <t>United Kingdom, Channel Is and Isle of Man</t>
  </si>
  <si>
    <t>Central America</t>
  </si>
  <si>
    <t>North Macedonia</t>
  </si>
  <si>
    <t>Czechia</t>
  </si>
  <si>
    <t>Eswatini</t>
  </si>
  <si>
    <r>
      <t xml:space="preserve">More information available from the </t>
    </r>
    <r>
      <rPr>
        <b/>
        <u/>
        <sz val="12"/>
        <color indexed="12"/>
        <rFont val="Arial"/>
        <family val="2"/>
      </rPr>
      <t>ABS website</t>
    </r>
  </si>
  <si>
    <t>n.a.</t>
  </si>
  <si>
    <t>n.a.  not applicable.</t>
  </si>
  <si>
    <t>(b) Median age is the age at which half the population is older and half is younger. It has been calculated for those countries of birth with a population of 100 persons or more.</t>
  </si>
  <si>
    <t xml:space="preserve">(c) Country classification and codes are from the: </t>
  </si>
  <si>
    <t>(e) The ABS has identified an unrealistically high number of deaths from 2012 to 2014 being attributed to persons born in Isle of Man. For the Australian population born in Isle of Man, this has resulted in an underestimate for the period 2012 to 2015.</t>
  </si>
  <si>
    <t>SACC code(c)</t>
  </si>
  <si>
    <t>Country of birth(c)</t>
  </si>
  <si>
    <t>Norfolk Island(d)</t>
  </si>
  <si>
    <t>Isle of Man(e)</t>
  </si>
  <si>
    <t>Country of birth by minor group(c)</t>
  </si>
  <si>
    <t>Country of birth by major group(c)</t>
  </si>
  <si>
    <t>Feature Article: Final Rebasing of Australia's Population Estimates Using the 2016 Census in Australian Demographic Statistics, Dec 2017 (cat. no. 3101.0).</t>
  </si>
  <si>
    <t>Estimated resident population, Country of birth, Median age - as at 30 June, 1996 to 2021</t>
  </si>
  <si>
    <t>Released at 11:30 am (Canberra time) 26 April 2022</t>
  </si>
  <si>
    <t>Estimated resident population, by country of birth, Australia, Median age as at 30 June, 1996 to 2021</t>
  </si>
  <si>
    <t>Estimated resident population, by country of birth - minor groups, Australia, Median age as at 30 June, 1996 to 2021</t>
  </si>
  <si>
    <t>Estimated resident population, by country of birth - major groups, Australia, Median age as at 30 June, 1996 to 2021</t>
  </si>
  <si>
    <t>© Commonwealth of Australia 2022</t>
  </si>
  <si>
    <t>Table 4.1 Estimated resident population, by country of birth, Australia, Median age as at 30 June, 1996 to 2021(a)(b)</t>
  </si>
  <si>
    <t>Table 4.2 Estimated resident population, by country of birth - minor groups, Australia, Median age as at 30 June, 1996 to 2021(a)(b)</t>
  </si>
  <si>
    <t>(a) Estimated resident population (ERP) by country of birth is final up to 2016, revised up to 30 June 2020, and preliminary up to 30 June 2021. It may differ to previously published data.</t>
  </si>
  <si>
    <t>Total Australian-born(d)</t>
  </si>
  <si>
    <t>Total overseas-born</t>
  </si>
  <si>
    <t>Total</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</si>
  <si>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</si>
  <si>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Table 4.3 Estimated resident population, by country of birth - major groups, Australia, Median age as at 30 June, 1996 to 2021(a)(b)</t>
  </si>
  <si>
    <t>Australia's Population by Country of Birth 2020-21</t>
  </si>
  <si>
    <t>34090DO004_202021 Australia's Population by Country of Birth 2020-21</t>
  </si>
  <si>
    <t>For further information about these and related statistics visit www.abs.gov.au/about/contact-us</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</si>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</sst>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8"/>
      <name val="Arial"/>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MS Sans Serif"/>
      <family val="2"/>
    </font>
    <font>
      <sz val="10"/>
      <name val="MS Sans Serif"/>
      <family val="2"/>
    </font>
    <font>
      <sz val="11"/>
      <name val="Calibri"/>
      <family val="2"/>
    </font>
    <font>
      <b/>
      <u/>
      <sz val="12"/>
      <color indexed="12"/>
      <name val="Arial"/>
      <family val="2"/>
    </font>
    <font>
      <sz val="10"/>
      <name val="MS Sans Serif"/>
      <family val="2"/>
    </font>
    <font>
      <sz val="8"/>
      <name val="Arial"/>
      <family val="2"/>
    </font>
    <font>
      <sz val="11"/>
      <color theme="1"/>
      <name val="Calibri"/>
      <family val="2"/>
      <scheme val="minor"/>
    </font>
    <font>
      <sz val="28"/>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8"/>
      <color rgb="FFFF0000"/>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41">
    <xf numFmtId="0" fontId="0" fillId="0" borderId="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xf numFmtId="0" fontId="13" fillId="0" borderId="0"/>
    <xf numFmtId="0" fontId="16" fillId="0" borderId="0"/>
    <xf numFmtId="0" fontId="15" fillId="0" borderId="0"/>
    <xf numFmtId="0" fontId="17" fillId="0" borderId="0"/>
    <xf numFmtId="0" fontId="3" fillId="0" borderId="0"/>
    <xf numFmtId="0" fontId="9" fillId="0" borderId="0"/>
    <xf numFmtId="0" fontId="12" fillId="0" borderId="0"/>
    <xf numFmtId="0" fontId="11" fillId="0" borderId="0"/>
    <xf numFmtId="0" fontId="9" fillId="0" borderId="0"/>
    <xf numFmtId="0" fontId="11" fillId="0" borderId="0"/>
    <xf numFmtId="0" fontId="12" fillId="0" borderId="0"/>
    <xf numFmtId="0" fontId="11" fillId="0" borderId="0"/>
    <xf numFmtId="0" fontId="5" fillId="0" borderId="0"/>
    <xf numFmtId="0" fontId="5" fillId="0" borderId="0"/>
    <xf numFmtId="0" fontId="12" fillId="0" borderId="0"/>
    <xf numFmtId="0" fontId="11"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6" fillId="0" borderId="0">
      <alignment horizontal="center"/>
    </xf>
    <xf numFmtId="0" fontId="5" fillId="0" borderId="0">
      <alignment horizontal="left" vertical="center" wrapText="1"/>
    </xf>
    <xf numFmtId="0" fontId="5" fillId="0" borderId="0">
      <alignment horizontal="center"/>
    </xf>
    <xf numFmtId="0" fontId="6" fillId="0" borderId="0">
      <alignment horizontal="center" vertical="center" wrapText="1"/>
    </xf>
    <xf numFmtId="0" fontId="5" fillId="0" borderId="0"/>
    <xf numFmtId="0" fontId="5" fillId="0" borderId="0">
      <alignment horizontal="center" vertical="center" wrapText="1"/>
    </xf>
    <xf numFmtId="0" fontId="5" fillId="0" borderId="0">
      <alignment horizontal="right"/>
    </xf>
    <xf numFmtId="0" fontId="6" fillId="0" borderId="0">
      <alignment horizontal="left"/>
    </xf>
  </cellStyleXfs>
  <cellXfs count="50">
    <xf numFmtId="0" fontId="0" fillId="0" borderId="0" xfId="0"/>
    <xf numFmtId="0" fontId="5" fillId="0" borderId="0" xfId="0" applyFont="1" applyAlignment="1">
      <alignment horizontal="left"/>
    </xf>
    <xf numFmtId="0" fontId="6" fillId="0" borderId="0" xfId="0" applyFont="1"/>
    <xf numFmtId="0" fontId="5" fillId="0" borderId="0" xfId="0" applyFont="1"/>
    <xf numFmtId="0" fontId="0" fillId="0" borderId="0" xfId="0" applyAlignment="1">
      <alignment wrapText="1"/>
    </xf>
    <xf numFmtId="0" fontId="1" fillId="0" borderId="0" xfId="0" applyFont="1" applyAlignment="1">
      <alignment horizontal="left"/>
    </xf>
    <xf numFmtId="0" fontId="0" fillId="2" borderId="0" xfId="0" applyFill="1"/>
    <xf numFmtId="0" fontId="18" fillId="2" borderId="0" xfId="0" applyFont="1" applyFill="1" applyAlignment="1">
      <alignment vertical="center"/>
    </xf>
    <xf numFmtId="0" fontId="4" fillId="0" borderId="0" xfId="0" applyFont="1" applyAlignment="1">
      <alignment horizontal="left"/>
    </xf>
    <xf numFmtId="0" fontId="6" fillId="0" borderId="0" xfId="0" applyFont="1" applyAlignment="1">
      <alignment horizontal="left"/>
    </xf>
    <xf numFmtId="0" fontId="6" fillId="0" borderId="0" xfId="8" applyFont="1" applyAlignment="1" applyProtection="1">
      <protection locked="0"/>
    </xf>
    <xf numFmtId="0" fontId="19" fillId="0" borderId="0" xfId="7" applyFont="1" applyAlignment="1">
      <alignment horizontal="right"/>
    </xf>
    <xf numFmtId="17" fontId="5" fillId="0" borderId="0" xfId="0" applyNumberFormat="1" applyFont="1"/>
    <xf numFmtId="0" fontId="3" fillId="0" borderId="0" xfId="0" applyFont="1" applyAlignment="1">
      <alignment horizontal="left"/>
    </xf>
    <xf numFmtId="0" fontId="19" fillId="0" borderId="0" xfId="7" applyFont="1"/>
    <xf numFmtId="0" fontId="6" fillId="0" borderId="0" xfId="34" applyFo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5" fillId="2" borderId="0" xfId="0" applyFont="1" applyFill="1"/>
    <xf numFmtId="0" fontId="22" fillId="0" borderId="0" xfId="7" applyFont="1" applyAlignment="1">
      <alignment horizontal="right"/>
    </xf>
    <xf numFmtId="0" fontId="22" fillId="0" borderId="0" xfId="7" applyFont="1"/>
    <xf numFmtId="49" fontId="5" fillId="0" borderId="0" xfId="0" applyNumberFormat="1" applyFont="1" applyAlignment="1">
      <alignment horizontal="left"/>
    </xf>
    <xf numFmtId="0" fontId="19" fillId="0" borderId="0" xfId="7" applyFont="1" applyAlignment="1">
      <alignment horizontal="left"/>
    </xf>
    <xf numFmtId="0" fontId="6" fillId="0" borderId="0" xfId="7" applyFont="1" applyAlignment="1">
      <alignment horizontal="right"/>
    </xf>
    <xf numFmtId="0" fontId="19" fillId="0" borderId="0" xfId="0" applyFont="1" applyFill="1" applyAlignment="1">
      <alignment vertical="center" wrapText="1"/>
    </xf>
    <xf numFmtId="2" fontId="5" fillId="0" borderId="0" xfId="4" applyNumberFormat="1" applyFont="1" applyAlignment="1">
      <alignment horizontal="right"/>
    </xf>
    <xf numFmtId="2" fontId="5" fillId="0" borderId="0" xfId="0" applyNumberFormat="1" applyFont="1"/>
    <xf numFmtId="2" fontId="6" fillId="0" borderId="0" xfId="0" applyNumberFormat="1" applyFont="1" applyAlignment="1">
      <alignment horizontal="right"/>
    </xf>
    <xf numFmtId="2" fontId="5" fillId="0" borderId="0" xfId="0" applyNumberFormat="1" applyFont="1" applyAlignment="1">
      <alignment horizontal="right"/>
    </xf>
    <xf numFmtId="2" fontId="19" fillId="0" borderId="0" xfId="7" applyNumberFormat="1" applyFont="1" applyAlignment="1">
      <alignment horizontal="right"/>
    </xf>
    <xf numFmtId="2" fontId="22" fillId="0" borderId="0" xfId="7" applyNumberFormat="1" applyFont="1" applyAlignment="1">
      <alignment horizontal="right"/>
    </xf>
    <xf numFmtId="2" fontId="5" fillId="0" borderId="0" xfId="0" applyNumberFormat="1" applyFont="1" applyAlignment="1"/>
    <xf numFmtId="2" fontId="19" fillId="0" borderId="0" xfId="7" applyNumberFormat="1" applyFont="1" applyAlignment="1"/>
    <xf numFmtId="2" fontId="22" fillId="0" borderId="0" xfId="7" applyNumberFormat="1" applyFont="1" applyAlignment="1"/>
    <xf numFmtId="2" fontId="6" fillId="0" borderId="0" xfId="0" applyNumberFormat="1" applyFont="1" applyAlignment="1"/>
    <xf numFmtId="2" fontId="5" fillId="0" borderId="0" xfId="30" applyNumberFormat="1" applyAlignment="1">
      <alignment horizontal="right"/>
    </xf>
    <xf numFmtId="2" fontId="23" fillId="0" borderId="0" xfId="7" applyNumberFormat="1" applyFont="1" applyAlignment="1">
      <alignment horizontal="right"/>
    </xf>
    <xf numFmtId="2" fontId="23" fillId="0" borderId="0" xfId="7" applyNumberFormat="1" applyFont="1" applyAlignment="1"/>
    <xf numFmtId="2" fontId="5" fillId="0" borderId="0" xfId="17" applyNumberFormat="1" applyAlignment="1"/>
    <xf numFmtId="0" fontId="8" fillId="0" borderId="0" xfId="2" applyFont="1" applyAlignment="1" applyProtection="1">
      <alignment horizontal="right"/>
    </xf>
    <xf numFmtId="0" fontId="0" fillId="0" borderId="0" xfId="0"/>
    <xf numFmtId="0" fontId="8" fillId="0" borderId="0" xfId="2" applyFont="1" applyAlignment="1" applyProtection="1"/>
    <xf numFmtId="0" fontId="2" fillId="0" borderId="0" xfId="2" applyAlignment="1" applyProtection="1">
      <alignment horizontal="left"/>
    </xf>
    <xf numFmtId="0" fontId="7" fillId="0" borderId="1" xfId="0" applyFont="1" applyBorder="1" applyAlignment="1">
      <alignment horizontal="left"/>
    </xf>
    <xf numFmtId="0" fontId="4" fillId="0" borderId="0" xfId="0" applyFont="1" applyAlignment="1">
      <alignment horizontal="left"/>
    </xf>
    <xf numFmtId="0" fontId="2" fillId="0" borderId="0" xfId="2" applyFill="1" applyAlignment="1" applyProtection="1"/>
    <xf numFmtId="0" fontId="3" fillId="0" borderId="0" xfId="0" applyFont="1" applyAlignment="1">
      <alignment horizontal="left" wrapText="1"/>
    </xf>
    <xf numFmtId="0" fontId="0" fillId="0" borderId="0" xfId="0" applyAlignment="1"/>
    <xf numFmtId="0" fontId="0" fillId="0" borderId="0" xfId="0"/>
    <xf numFmtId="0" fontId="8" fillId="0" borderId="0" xfId="2" applyFont="1" applyFill="1" applyAlignment="1" applyProtection="1"/>
  </cellXfs>
  <cellStyles count="41">
    <cellStyle name="Comma 2" xfId="1" xr:uid="{00000000-0005-0000-0000-000000000000}"/>
    <cellStyle name="Hyperlink" xfId="2" builtinId="8"/>
    <cellStyle name="Hyperlink 2"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2" xfId="7" xr:uid="{00000000-0005-0000-0000-000007000000}"/>
    <cellStyle name="Normal 2 2" xfId="8" xr:uid="{00000000-0005-0000-0000-000008000000}"/>
    <cellStyle name="Normal 3" xfId="9" xr:uid="{00000000-0005-0000-0000-000009000000}"/>
    <cellStyle name="Normal 3 2" xfId="10" xr:uid="{00000000-0005-0000-0000-00000A000000}"/>
    <cellStyle name="Normal 3 2 2" xfId="11" xr:uid="{00000000-0005-0000-0000-00000B000000}"/>
    <cellStyle name="Normal 3 3" xfId="12" xr:uid="{00000000-0005-0000-0000-00000C000000}"/>
    <cellStyle name="Normal 3 4" xfId="13" xr:uid="{00000000-0005-0000-0000-00000D000000}"/>
    <cellStyle name="Normal 3 4 2" xfId="14" xr:uid="{00000000-0005-0000-0000-00000E000000}"/>
    <cellStyle name="Normal 3 4 2 2" xfId="15" xr:uid="{00000000-0005-0000-0000-00000F000000}"/>
    <cellStyle name="Normal 4" xfId="16" xr:uid="{00000000-0005-0000-0000-000010000000}"/>
    <cellStyle name="Normal 4 2" xfId="17" xr:uid="{00000000-0005-0000-0000-000011000000}"/>
    <cellStyle name="Normal 4 3" xfId="18" xr:uid="{00000000-0005-0000-0000-000012000000}"/>
    <cellStyle name="Normal 4 3 2"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6 2" xfId="24" xr:uid="{00000000-0005-0000-0000-000018000000}"/>
    <cellStyle name="Normal 6 2 2" xfId="25" xr:uid="{00000000-0005-0000-0000-000019000000}"/>
    <cellStyle name="Normal 6 3" xfId="26" xr:uid="{00000000-0005-0000-0000-00001A000000}"/>
    <cellStyle name="Normal 6 4" xfId="27" xr:uid="{00000000-0005-0000-0000-00001B000000}"/>
    <cellStyle name="Normal 6 4 2" xfId="28" xr:uid="{00000000-0005-0000-0000-00001C000000}"/>
    <cellStyle name="Normal 6 5" xfId="29" xr:uid="{00000000-0005-0000-0000-00001D000000}"/>
    <cellStyle name="Normal 7" xfId="30" xr:uid="{00000000-0005-0000-0000-00001E000000}"/>
    <cellStyle name="Normal 8" xfId="31" xr:uid="{00000000-0005-0000-0000-00001F000000}"/>
    <cellStyle name="Normal 9" xfId="32" xr:uid="{00000000-0005-0000-0000-000020000000}"/>
    <cellStyle name="Style1" xfId="33" xr:uid="{00000000-0005-0000-0000-000021000000}"/>
    <cellStyle name="Style2" xfId="34" xr:uid="{00000000-0005-0000-0000-000022000000}"/>
    <cellStyle name="Style3" xfId="35" xr:uid="{00000000-0005-0000-0000-000023000000}"/>
    <cellStyle name="Style4" xfId="36" xr:uid="{00000000-0005-0000-0000-000024000000}"/>
    <cellStyle name="Style5" xfId="37" xr:uid="{00000000-0005-0000-0000-000025000000}"/>
    <cellStyle name="Style6" xfId="38" xr:uid="{00000000-0005-0000-0000-000026000000}"/>
    <cellStyle name="Style7" xfId="39" xr:uid="{00000000-0005-0000-0000-000027000000}"/>
    <cellStyle name="Style8" xfId="40"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25</xdr:row>
          <xdr:rowOff>0</xdr:rowOff>
        </xdr:from>
        <xdr:to>
          <xdr:col>3</xdr:col>
          <xdr:colOff>1304925</xdr:colOff>
          <xdr:row>28</xdr:row>
          <xdr:rowOff>57150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1</xdr:col>
      <xdr:colOff>457200</xdr:colOff>
      <xdr:row>1</xdr:row>
      <xdr:rowOff>28575</xdr:rowOff>
    </xdr:to>
    <xdr:pic>
      <xdr:nvPicPr>
        <xdr:cNvPr id="5346" name="Picture 3">
          <a:extLst>
            <a:ext uri="{FF2B5EF4-FFF2-40B4-BE49-F238E27FC236}">
              <a16:creationId xmlns:a16="http://schemas.microsoft.com/office/drawing/2014/main" id="{00000000-0008-0000-0000-0000E2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6549" name="Picture 3">
          <a:extLst>
            <a:ext uri="{FF2B5EF4-FFF2-40B4-BE49-F238E27FC236}">
              <a16:creationId xmlns:a16="http://schemas.microsoft.com/office/drawing/2014/main" id="{00000000-0008-0000-0100-00009519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561975</xdr:colOff>
          <xdr:row>9</xdr:row>
          <xdr:rowOff>19050</xdr:rowOff>
        </xdr:to>
        <xdr:sp macro="" textlink="">
          <xdr:nvSpPr>
            <xdr:cNvPr id="6325" name="Object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28575</xdr:colOff>
      <xdr:row>1</xdr:row>
      <xdr:rowOff>28575</xdr:rowOff>
    </xdr:to>
    <xdr:pic>
      <xdr:nvPicPr>
        <xdr:cNvPr id="47222" name="Picture 3">
          <a:extLst>
            <a:ext uri="{FF2B5EF4-FFF2-40B4-BE49-F238E27FC236}">
              <a16:creationId xmlns:a16="http://schemas.microsoft.com/office/drawing/2014/main" id="{00000000-0008-0000-0200-000076B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666750</xdr:colOff>
          <xdr:row>9</xdr:row>
          <xdr:rowOff>57150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3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1</xdr:col>
      <xdr:colOff>28575</xdr:colOff>
      <xdr:row>1</xdr:row>
      <xdr:rowOff>28575</xdr:rowOff>
    </xdr:to>
    <xdr:pic>
      <xdr:nvPicPr>
        <xdr:cNvPr id="52338" name="Picture 3">
          <a:extLst>
            <a:ext uri="{FF2B5EF4-FFF2-40B4-BE49-F238E27FC236}">
              <a16:creationId xmlns:a16="http://schemas.microsoft.com/office/drawing/2014/main" id="{00000000-0008-0000-0300-000072CC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jun-2021" TargetMode="External"/><Relationship Id="rId5" Type="http://schemas.openxmlformats.org/officeDocument/2006/relationships/hyperlink" Target="https://abs.gov.au/statistics/people/population/australias-population-country-birth/jun-2021" TargetMode="External"/><Relationship Id="rId4" Type="http://schemas.openxmlformats.org/officeDocument/2006/relationships/hyperlink" Target="http://www.abs.gov.au/ausstats/abs@.nsf/mf/3301.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7" Type="http://schemas.openxmlformats.org/officeDocument/2006/relationships/vmlDrawing" Target="../drawings/vmlDrawing2.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7" Type="http://schemas.openxmlformats.org/officeDocument/2006/relationships/vmlDrawing" Target="../drawings/vmlDrawing3.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4" customWidth="1"/>
    <col min="4" max="4" width="52" customWidth="1"/>
    <col min="5" max="5" width="8.5" hidden="1" customWidth="1"/>
    <col min="6" max="6" width="9" customWidth="1"/>
  </cols>
  <sheetData>
    <row r="1" spans="1:3" s="6" customFormat="1" ht="60" customHeight="1" x14ac:dyDescent="0.2">
      <c r="C1" s="7" t="s">
        <v>4</v>
      </c>
    </row>
    <row r="2" spans="1:3" ht="20.100000000000001" customHeight="1" x14ac:dyDescent="0.25">
      <c r="A2" s="8" t="s">
        <v>324</v>
      </c>
      <c r="C2"/>
    </row>
    <row r="3" spans="1:3" ht="20.100000000000001" customHeight="1" x14ac:dyDescent="0.25">
      <c r="A3" s="8" t="s">
        <v>309</v>
      </c>
      <c r="C3"/>
    </row>
    <row r="4" spans="1:3" ht="12.75" customHeight="1" x14ac:dyDescent="0.2">
      <c r="A4" s="13" t="s">
        <v>310</v>
      </c>
      <c r="C4"/>
    </row>
    <row r="5" spans="1:3" x14ac:dyDescent="0.2">
      <c r="C5"/>
    </row>
    <row r="6" spans="1:3" ht="15.75" x14ac:dyDescent="0.25">
      <c r="B6" s="8" t="s">
        <v>2</v>
      </c>
      <c r="C6"/>
    </row>
    <row r="7" spans="1:3" x14ac:dyDescent="0.2">
      <c r="B7" s="9" t="s">
        <v>3</v>
      </c>
      <c r="C7"/>
    </row>
    <row r="8" spans="1:3" x14ac:dyDescent="0.2">
      <c r="B8" s="39">
        <v>4.0999999999999996</v>
      </c>
      <c r="C8" s="1" t="s">
        <v>311</v>
      </c>
    </row>
    <row r="9" spans="1:3" x14ac:dyDescent="0.2">
      <c r="B9" s="39">
        <v>4.2</v>
      </c>
      <c r="C9" s="1" t="s">
        <v>312</v>
      </c>
    </row>
    <row r="10" spans="1:3" x14ac:dyDescent="0.2">
      <c r="B10" s="39">
        <v>4.3</v>
      </c>
      <c r="C10" s="1" t="s">
        <v>313</v>
      </c>
    </row>
    <row r="11" spans="1:3" x14ac:dyDescent="0.2">
      <c r="C11"/>
    </row>
    <row r="12" spans="1:3" ht="15" x14ac:dyDescent="0.2">
      <c r="B12" s="43"/>
      <c r="C12" s="43"/>
    </row>
    <row r="13" spans="1:3" ht="15.75" x14ac:dyDescent="0.25">
      <c r="B13" s="44" t="s">
        <v>296</v>
      </c>
      <c r="C13" s="44"/>
    </row>
    <row r="14" spans="1:3" x14ac:dyDescent="0.2">
      <c r="C14"/>
    </row>
    <row r="15" spans="1:3" ht="12.75" x14ac:dyDescent="0.2">
      <c r="B15" s="5" t="s">
        <v>323</v>
      </c>
      <c r="C15"/>
    </row>
    <row r="16" spans="1:3" ht="12.75" x14ac:dyDescent="0.2">
      <c r="B16" s="42" t="s">
        <v>1</v>
      </c>
      <c r="C16" s="42"/>
    </row>
    <row r="17" spans="2:3" ht="12.75" x14ac:dyDescent="0.2">
      <c r="B17" s="45" t="s">
        <v>326</v>
      </c>
      <c r="C17" s="45"/>
    </row>
    <row r="18" spans="2:3" x14ac:dyDescent="0.2">
      <c r="C18"/>
    </row>
    <row r="19" spans="2:3" x14ac:dyDescent="0.2">
      <c r="C19"/>
    </row>
    <row r="20" spans="2:3" ht="15.75" x14ac:dyDescent="0.25">
      <c r="B20" s="8" t="s">
        <v>0</v>
      </c>
      <c r="C20"/>
    </row>
    <row r="21" spans="2:3" x14ac:dyDescent="0.2">
      <c r="C21"/>
    </row>
    <row r="22" spans="2:3" ht="12.75" x14ac:dyDescent="0.2">
      <c r="B22" s="46" t="s">
        <v>325</v>
      </c>
      <c r="C22" s="46"/>
    </row>
    <row r="23" spans="2:3" x14ac:dyDescent="0.2">
      <c r="C23"/>
    </row>
    <row r="24" spans="2:3" x14ac:dyDescent="0.2">
      <c r="C24"/>
    </row>
    <row r="25" spans="2:3" ht="12.6" customHeight="1" x14ac:dyDescent="0.2">
      <c r="B25" s="41" t="s">
        <v>314</v>
      </c>
      <c r="C25" s="41"/>
    </row>
  </sheetData>
  <mergeCells count="6">
    <mergeCell ref="B25:C25"/>
    <mergeCell ref="B16:C16"/>
    <mergeCell ref="B12:C12"/>
    <mergeCell ref="B13:C13"/>
    <mergeCell ref="B17:C17"/>
    <mergeCell ref="B22:C22"/>
  </mergeCells>
  <phoneticPr fontId="0" type="noConversion"/>
  <hyperlinks>
    <hyperlink ref="B13" r:id="rId1" display="ABS website" xr:uid="{00000000-0004-0000-0000-000000000000}"/>
    <hyperlink ref="B8" location="'Table 4.1'!A1" display="'Table 4.1'!A1" xr:uid="{00000000-0004-0000-0000-000001000000}"/>
    <hyperlink ref="B25" r:id="rId2" display="© Commonwealth of Australia 2006" xr:uid="{00000000-0004-0000-0000-000002000000}"/>
    <hyperlink ref="B25:C25" r:id="rId3" display="© Commonwealth of Australia 2016" xr:uid="{00000000-0004-0000-0000-000003000000}"/>
    <hyperlink ref="B9:B10" location="'Table 9.1'!A1" display="'Table 9.1'!A1" xr:uid="{00000000-0004-0000-0000-000004000000}"/>
    <hyperlink ref="B9" location="'Table 4.2'!A1" display="'Table 4.2'!A1" xr:uid="{00000000-0004-0000-0000-000005000000}"/>
    <hyperlink ref="B10" location="'Table 4.3'!A1" display="'Table 4.3'!A1" xr:uid="{00000000-0004-0000-0000-000006000000}"/>
    <hyperlink ref="B16" r:id="rId4" xr:uid="{354CBBAF-BED6-4639-9459-1FE4E992A94C}"/>
    <hyperlink ref="B16:C16" r:id="rId5" display="Summary" xr:uid="{0365C80D-BB44-4EA6-93DE-7D25B94108E5}"/>
    <hyperlink ref="B17:C17" r:id="rId6" display="Methodology and Explanatory Notes" xr:uid="{43C24DCA-EB2B-4F91-B26B-37A437FCC48F}"/>
  </hyperlinks>
  <printOptions gridLines="1"/>
  <pageMargins left="0.14000000000000001" right="0.12" top="0.28999999999999998" bottom="0.22" header="0.22" footer="0.18"/>
  <pageSetup paperSize="9" scale="10" orientation="landscape" r:id="rId7"/>
  <headerFooter alignWithMargins="0">
    <oddHeader>&amp;C&amp;"Calibri"&amp;10&amp;KFF0000 OFFICIAL: Census and Statistics Act&amp;1#_x000D_</oddHeader>
    <oddFooter>&amp;C_x000D_&amp;1#&amp;"Calibri"&amp;10&amp;KFF0000 OFFICIAL: Census and Statistics Act</oddFooter>
  </headerFooter>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25</xdr:row>
                <xdr:rowOff>0</xdr:rowOff>
              </from>
              <to>
                <xdr:col>3</xdr:col>
                <xdr:colOff>1304925</xdr:colOff>
                <xdr:row>28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83"/>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34090DO004_202021 Australia's Population by Country of Birth 2020-21</v>
      </c>
    </row>
    <row r="3" spans="1:29" ht="20.100000000000001" customHeight="1" x14ac:dyDescent="0.25">
      <c r="A3" s="8" t="str">
        <f>Contents!A3</f>
        <v>Estimated resident population, Country of birth, Median age - as at 30 June, 1996 to 2021</v>
      </c>
    </row>
    <row r="4" spans="1:29" ht="12.75" customHeight="1" x14ac:dyDescent="0.2">
      <c r="A4" s="13" t="str">
        <f>Contents!A4</f>
        <v>Released at 11:30 am (Canberra time) 26 April 2022</v>
      </c>
    </row>
    <row r="5" spans="1:29" ht="23.65" customHeight="1" x14ac:dyDescent="0.2">
      <c r="A5" s="5" t="s">
        <v>315</v>
      </c>
    </row>
    <row r="6" spans="1:29" s="3" customFormat="1" ht="21.75" customHeight="1" x14ac:dyDescent="0.2">
      <c r="A6" s="2" t="s">
        <v>302</v>
      </c>
      <c r="B6" s="10" t="s">
        <v>303</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22">
        <v>1101</v>
      </c>
      <c r="B7" s="14" t="s">
        <v>6</v>
      </c>
      <c r="C7" s="25">
        <v>29.97</v>
      </c>
      <c r="D7" s="25">
        <v>30.23</v>
      </c>
      <c r="E7" s="25">
        <v>30.52</v>
      </c>
      <c r="F7" s="25">
        <v>30.82</v>
      </c>
      <c r="G7" s="25">
        <v>31.12</v>
      </c>
      <c r="H7" s="25">
        <v>31.44</v>
      </c>
      <c r="I7" s="25">
        <v>31.73</v>
      </c>
      <c r="J7" s="25">
        <v>32.04</v>
      </c>
      <c r="K7" s="25">
        <v>32.35</v>
      </c>
      <c r="L7" s="25">
        <v>32.630000000000003</v>
      </c>
      <c r="M7" s="25">
        <v>32.89</v>
      </c>
      <c r="N7" s="25">
        <v>33.1</v>
      </c>
      <c r="O7" s="25">
        <v>33.26</v>
      </c>
      <c r="P7" s="25">
        <v>33.39</v>
      </c>
      <c r="Q7" s="25">
        <v>33.51</v>
      </c>
      <c r="R7" s="25">
        <v>33.46</v>
      </c>
      <c r="S7" s="25">
        <v>33.479999999999997</v>
      </c>
      <c r="T7" s="25">
        <v>33.5</v>
      </c>
      <c r="U7" s="25">
        <v>33.56</v>
      </c>
      <c r="V7" s="25">
        <v>33.630000000000003</v>
      </c>
      <c r="W7" s="25">
        <v>33.54</v>
      </c>
      <c r="X7" s="25">
        <v>33.65</v>
      </c>
      <c r="Y7" s="28">
        <v>33.78</v>
      </c>
      <c r="Z7" s="28">
        <v>33.909999999999997</v>
      </c>
      <c r="AA7" s="28">
        <v>34.04</v>
      </c>
      <c r="AB7" s="28">
        <v>34.18</v>
      </c>
    </row>
    <row r="8" spans="1:29" x14ac:dyDescent="0.2">
      <c r="A8" s="22">
        <v>1102</v>
      </c>
      <c r="B8" s="14" t="s">
        <v>304</v>
      </c>
      <c r="C8" s="25">
        <v>29.25</v>
      </c>
      <c r="D8" s="25">
        <v>30.83</v>
      </c>
      <c r="E8" s="25">
        <v>31.63</v>
      </c>
      <c r="F8" s="25">
        <v>32.17</v>
      </c>
      <c r="G8" s="25">
        <v>30.5</v>
      </c>
      <c r="H8" s="25">
        <v>27.43</v>
      </c>
      <c r="I8" s="25">
        <v>28.21</v>
      </c>
      <c r="J8" s="25">
        <v>27.7</v>
      </c>
      <c r="K8" s="25">
        <v>27.75</v>
      </c>
      <c r="L8" s="25">
        <v>27.13</v>
      </c>
      <c r="M8" s="25">
        <v>29</v>
      </c>
      <c r="N8" s="25">
        <v>28.8</v>
      </c>
      <c r="O8" s="25">
        <v>27.75</v>
      </c>
      <c r="P8" s="25">
        <v>27.2</v>
      </c>
      <c r="Q8" s="25">
        <v>27.5</v>
      </c>
      <c r="R8" s="25">
        <v>27.88</v>
      </c>
      <c r="S8" s="25">
        <v>28.81</v>
      </c>
      <c r="T8" s="25">
        <v>28.33</v>
      </c>
      <c r="U8" s="25">
        <v>29</v>
      </c>
      <c r="V8" s="25">
        <v>29.97</v>
      </c>
      <c r="W8" s="25">
        <v>34.69</v>
      </c>
      <c r="X8" s="25">
        <v>36.04</v>
      </c>
      <c r="Y8" s="28">
        <v>36.25</v>
      </c>
      <c r="Z8" s="28">
        <v>36.96</v>
      </c>
      <c r="AA8" s="28">
        <v>37.619999999999997</v>
      </c>
      <c r="AB8" s="28">
        <v>38.46</v>
      </c>
    </row>
    <row r="9" spans="1:29" x14ac:dyDescent="0.2">
      <c r="A9" s="22">
        <v>1199</v>
      </c>
      <c r="B9" s="14" t="s">
        <v>202</v>
      </c>
      <c r="C9" s="25" t="s">
        <v>297</v>
      </c>
      <c r="D9" s="25" t="s">
        <v>297</v>
      </c>
      <c r="E9" s="25" t="s">
        <v>297</v>
      </c>
      <c r="F9" s="25" t="s">
        <v>297</v>
      </c>
      <c r="G9" s="25" t="s">
        <v>297</v>
      </c>
      <c r="H9" s="25" t="s">
        <v>297</v>
      </c>
      <c r="I9" s="25" t="s">
        <v>297</v>
      </c>
      <c r="J9" s="25" t="s">
        <v>297</v>
      </c>
      <c r="K9" s="25" t="s">
        <v>297</v>
      </c>
      <c r="L9" s="25" t="s">
        <v>297</v>
      </c>
      <c r="M9" s="25" t="s">
        <v>297</v>
      </c>
      <c r="N9" s="25" t="s">
        <v>297</v>
      </c>
      <c r="O9" s="25" t="s">
        <v>297</v>
      </c>
      <c r="P9" s="25" t="s">
        <v>297</v>
      </c>
      <c r="Q9" s="25" t="s">
        <v>297</v>
      </c>
      <c r="R9" s="25" t="s">
        <v>297</v>
      </c>
      <c r="S9" s="25" t="s">
        <v>297</v>
      </c>
      <c r="T9" s="25" t="s">
        <v>297</v>
      </c>
      <c r="U9" s="25" t="s">
        <v>297</v>
      </c>
      <c r="V9" s="25" t="s">
        <v>297</v>
      </c>
      <c r="W9" s="25" t="s">
        <v>297</v>
      </c>
      <c r="X9" s="25" t="s">
        <v>297</v>
      </c>
      <c r="Y9" s="28" t="s">
        <v>297</v>
      </c>
      <c r="Z9" s="28" t="s">
        <v>297</v>
      </c>
      <c r="AA9" s="28" t="s">
        <v>297</v>
      </c>
      <c r="AB9" s="28" t="s">
        <v>297</v>
      </c>
    </row>
    <row r="10" spans="1:29" x14ac:dyDescent="0.2">
      <c r="A10" s="22">
        <v>1201</v>
      </c>
      <c r="B10" s="14" t="s">
        <v>7</v>
      </c>
      <c r="C10" s="25">
        <v>35.17</v>
      </c>
      <c r="D10" s="25">
        <v>35.85</v>
      </c>
      <c r="E10" s="25">
        <v>36.5</v>
      </c>
      <c r="F10" s="25">
        <v>36.799999999999997</v>
      </c>
      <c r="G10" s="25">
        <v>36.99</v>
      </c>
      <c r="H10" s="25">
        <v>37.020000000000003</v>
      </c>
      <c r="I10" s="25">
        <v>37.53</v>
      </c>
      <c r="J10" s="25">
        <v>38.06</v>
      </c>
      <c r="K10" s="25">
        <v>38.549999999999997</v>
      </c>
      <c r="L10" s="25">
        <v>38.83</v>
      </c>
      <c r="M10" s="25">
        <v>38.86</v>
      </c>
      <c r="N10" s="25">
        <v>38.99</v>
      </c>
      <c r="O10" s="25">
        <v>38.99</v>
      </c>
      <c r="P10" s="25">
        <v>39.049999999999997</v>
      </c>
      <c r="Q10" s="25">
        <v>39.409999999999997</v>
      </c>
      <c r="R10" s="25">
        <v>39.57</v>
      </c>
      <c r="S10" s="25">
        <v>39.380000000000003</v>
      </c>
      <c r="T10" s="25">
        <v>39.409999999999997</v>
      </c>
      <c r="U10" s="25">
        <v>39.880000000000003</v>
      </c>
      <c r="V10" s="25">
        <v>40.479999999999997</v>
      </c>
      <c r="W10" s="25">
        <v>41.83</v>
      </c>
      <c r="X10" s="25">
        <v>42.44</v>
      </c>
      <c r="Y10" s="28">
        <v>43</v>
      </c>
      <c r="Z10" s="28">
        <v>43.56</v>
      </c>
      <c r="AA10" s="28">
        <v>44.34</v>
      </c>
      <c r="AB10" s="28">
        <v>45.17</v>
      </c>
    </row>
    <row r="11" spans="1:29" x14ac:dyDescent="0.2">
      <c r="A11" s="22">
        <v>1301</v>
      </c>
      <c r="B11" s="14" t="s">
        <v>98</v>
      </c>
      <c r="C11" s="25">
        <v>43.61</v>
      </c>
      <c r="D11" s="25">
        <v>43.56</v>
      </c>
      <c r="E11" s="25">
        <v>43.58</v>
      </c>
      <c r="F11" s="25">
        <v>43.86</v>
      </c>
      <c r="G11" s="25">
        <v>43.88</v>
      </c>
      <c r="H11" s="25">
        <v>43.79</v>
      </c>
      <c r="I11" s="25">
        <v>44.41</v>
      </c>
      <c r="J11" s="25">
        <v>44.87</v>
      </c>
      <c r="K11" s="25">
        <v>44.88</v>
      </c>
      <c r="L11" s="25">
        <v>45.14</v>
      </c>
      <c r="M11" s="25">
        <v>45</v>
      </c>
      <c r="N11" s="25">
        <v>44.9</v>
      </c>
      <c r="O11" s="25">
        <v>44.74</v>
      </c>
      <c r="P11" s="25">
        <v>44.57</v>
      </c>
      <c r="Q11" s="25">
        <v>43.63</v>
      </c>
      <c r="R11" s="25">
        <v>43.28</v>
      </c>
      <c r="S11" s="25">
        <v>43.2</v>
      </c>
      <c r="T11" s="25">
        <v>43.52</v>
      </c>
      <c r="U11" s="25">
        <v>44.16</v>
      </c>
      <c r="V11" s="25">
        <v>44.63</v>
      </c>
      <c r="W11" s="25">
        <v>44.63</v>
      </c>
      <c r="X11" s="25">
        <v>44.07</v>
      </c>
      <c r="Y11" s="28">
        <v>43.98</v>
      </c>
      <c r="Z11" s="28">
        <v>44.74</v>
      </c>
      <c r="AA11" s="28">
        <v>45.08</v>
      </c>
      <c r="AB11" s="28">
        <v>46.31</v>
      </c>
    </row>
    <row r="12" spans="1:29" x14ac:dyDescent="0.2">
      <c r="A12" s="22">
        <v>1302</v>
      </c>
      <c r="B12" s="14" t="s">
        <v>203</v>
      </c>
      <c r="C12" s="25">
        <v>28.2</v>
      </c>
      <c r="D12" s="25">
        <v>29.19</v>
      </c>
      <c r="E12" s="25">
        <v>30.18</v>
      </c>
      <c r="F12" s="25">
        <v>31.16</v>
      </c>
      <c r="G12" s="25">
        <v>32.15</v>
      </c>
      <c r="H12" s="25">
        <v>33</v>
      </c>
      <c r="I12" s="25">
        <v>33.869999999999997</v>
      </c>
      <c r="J12" s="25">
        <v>34.68</v>
      </c>
      <c r="K12" s="25">
        <v>35.5</v>
      </c>
      <c r="L12" s="25">
        <v>36.29</v>
      </c>
      <c r="M12" s="25">
        <v>37.020000000000003</v>
      </c>
      <c r="N12" s="25">
        <v>37.729999999999997</v>
      </c>
      <c r="O12" s="25">
        <v>38.369999999999997</v>
      </c>
      <c r="P12" s="25">
        <v>39.049999999999997</v>
      </c>
      <c r="Q12" s="25">
        <v>39.799999999999997</v>
      </c>
      <c r="R12" s="25">
        <v>40.72</v>
      </c>
      <c r="S12" s="25">
        <v>41.4</v>
      </c>
      <c r="T12" s="25">
        <v>42.09</v>
      </c>
      <c r="U12" s="25">
        <v>42.86</v>
      </c>
      <c r="V12" s="25">
        <v>43.65</v>
      </c>
      <c r="W12" s="25">
        <v>44.94</v>
      </c>
      <c r="X12" s="25">
        <v>45.76</v>
      </c>
      <c r="Y12" s="28">
        <v>46.59</v>
      </c>
      <c r="Z12" s="28">
        <v>47.46</v>
      </c>
      <c r="AA12" s="28">
        <v>48.27</v>
      </c>
      <c r="AB12" s="28">
        <v>49.3</v>
      </c>
    </row>
    <row r="13" spans="1:29" x14ac:dyDescent="0.2">
      <c r="A13" s="22">
        <v>1303</v>
      </c>
      <c r="B13" s="14" t="s">
        <v>92</v>
      </c>
      <c r="C13" s="25">
        <v>29.26</v>
      </c>
      <c r="D13" s="25">
        <v>29.77</v>
      </c>
      <c r="E13" s="25">
        <v>30.2</v>
      </c>
      <c r="F13" s="25">
        <v>30.14</v>
      </c>
      <c r="G13" s="25">
        <v>30.68</v>
      </c>
      <c r="H13" s="25">
        <v>31.42</v>
      </c>
      <c r="I13" s="25">
        <v>31.77</v>
      </c>
      <c r="J13" s="25">
        <v>32.71</v>
      </c>
      <c r="K13" s="25">
        <v>33.409999999999997</v>
      </c>
      <c r="L13" s="25">
        <v>33.68</v>
      </c>
      <c r="M13" s="25">
        <v>34.090000000000003</v>
      </c>
      <c r="N13" s="25">
        <v>34.57</v>
      </c>
      <c r="O13" s="25">
        <v>35.4</v>
      </c>
      <c r="P13" s="25">
        <v>35.729999999999997</v>
      </c>
      <c r="Q13" s="25">
        <v>36.32</v>
      </c>
      <c r="R13" s="25">
        <v>37.04</v>
      </c>
      <c r="S13" s="25">
        <v>37.36</v>
      </c>
      <c r="T13" s="25">
        <v>37.75</v>
      </c>
      <c r="U13" s="25">
        <v>38.35</v>
      </c>
      <c r="V13" s="25">
        <v>38.53</v>
      </c>
      <c r="W13" s="25">
        <v>39.5</v>
      </c>
      <c r="X13" s="25">
        <v>39.450000000000003</v>
      </c>
      <c r="Y13" s="28">
        <v>39.869999999999997</v>
      </c>
      <c r="Z13" s="28">
        <v>40.4</v>
      </c>
      <c r="AA13" s="28">
        <v>39.03</v>
      </c>
      <c r="AB13" s="28">
        <v>37.47</v>
      </c>
    </row>
    <row r="14" spans="1:29" x14ac:dyDescent="0.2">
      <c r="A14" s="22">
        <v>1304</v>
      </c>
      <c r="B14" s="14" t="s">
        <v>99</v>
      </c>
      <c r="C14" s="25">
        <v>31.67</v>
      </c>
      <c r="D14" s="25">
        <v>33.06</v>
      </c>
      <c r="E14" s="25">
        <v>33.07</v>
      </c>
      <c r="F14" s="25">
        <v>33.06</v>
      </c>
      <c r="G14" s="25">
        <v>33.97</v>
      </c>
      <c r="H14" s="25">
        <v>34.57</v>
      </c>
      <c r="I14" s="25">
        <v>34.96</v>
      </c>
      <c r="J14" s="25">
        <v>35.56</v>
      </c>
      <c r="K14" s="25">
        <v>36.04</v>
      </c>
      <c r="L14" s="25">
        <v>36.76</v>
      </c>
      <c r="M14" s="25">
        <v>37.08</v>
      </c>
      <c r="N14" s="25">
        <v>37.700000000000003</v>
      </c>
      <c r="O14" s="25">
        <v>38.340000000000003</v>
      </c>
      <c r="P14" s="25">
        <v>39.229999999999997</v>
      </c>
      <c r="Q14" s="25">
        <v>38.93</v>
      </c>
      <c r="R14" s="25">
        <v>39.22</v>
      </c>
      <c r="S14" s="25">
        <v>39.340000000000003</v>
      </c>
      <c r="T14" s="25">
        <v>39.049999999999997</v>
      </c>
      <c r="U14" s="25">
        <v>39.68</v>
      </c>
      <c r="V14" s="25">
        <v>40.22</v>
      </c>
      <c r="W14" s="25">
        <v>43.34</v>
      </c>
      <c r="X14" s="25">
        <v>43.85</v>
      </c>
      <c r="Y14" s="28">
        <v>44.42</v>
      </c>
      <c r="Z14" s="28">
        <v>42.04</v>
      </c>
      <c r="AA14" s="28">
        <v>34.6</v>
      </c>
      <c r="AB14" s="28">
        <v>35.590000000000003</v>
      </c>
    </row>
    <row r="15" spans="1:29" x14ac:dyDescent="0.2">
      <c r="A15" s="22">
        <v>1401</v>
      </c>
      <c r="B15" s="14" t="s">
        <v>154</v>
      </c>
      <c r="C15" s="25" t="s">
        <v>297</v>
      </c>
      <c r="D15" s="25" t="s">
        <v>297</v>
      </c>
      <c r="E15" s="25" t="s">
        <v>297</v>
      </c>
      <c r="F15" s="25" t="s">
        <v>297</v>
      </c>
      <c r="G15" s="25" t="s">
        <v>297</v>
      </c>
      <c r="H15" s="25" t="s">
        <v>297</v>
      </c>
      <c r="I15" s="25" t="s">
        <v>297</v>
      </c>
      <c r="J15" s="25" t="s">
        <v>297</v>
      </c>
      <c r="K15" s="25" t="s">
        <v>297</v>
      </c>
      <c r="L15" s="25" t="s">
        <v>297</v>
      </c>
      <c r="M15" s="25" t="s">
        <v>297</v>
      </c>
      <c r="N15" s="25" t="s">
        <v>297</v>
      </c>
      <c r="O15" s="25" t="s">
        <v>297</v>
      </c>
      <c r="P15" s="25" t="s">
        <v>297</v>
      </c>
      <c r="Q15" s="25" t="s">
        <v>297</v>
      </c>
      <c r="R15" s="25" t="s">
        <v>297</v>
      </c>
      <c r="S15" s="25">
        <v>23.58</v>
      </c>
      <c r="T15" s="25">
        <v>24.58</v>
      </c>
      <c r="U15" s="25">
        <v>25.33</v>
      </c>
      <c r="V15" s="25">
        <v>26.92</v>
      </c>
      <c r="W15" s="25">
        <v>27</v>
      </c>
      <c r="X15" s="25">
        <v>25.93</v>
      </c>
      <c r="Y15" s="28">
        <v>28</v>
      </c>
      <c r="Z15" s="28">
        <v>28.75</v>
      </c>
      <c r="AA15" s="28">
        <v>29.8</v>
      </c>
      <c r="AB15" s="28">
        <v>30.8</v>
      </c>
    </row>
    <row r="16" spans="1:29" x14ac:dyDescent="0.2">
      <c r="A16" s="22">
        <v>1402</v>
      </c>
      <c r="B16" s="14" t="s">
        <v>118</v>
      </c>
      <c r="C16" s="25">
        <v>35.35</v>
      </c>
      <c r="D16" s="25">
        <v>36.33</v>
      </c>
      <c r="E16" s="25">
        <v>38.450000000000003</v>
      </c>
      <c r="F16" s="25">
        <v>39.75</v>
      </c>
      <c r="G16" s="25">
        <v>40.11</v>
      </c>
      <c r="H16" s="25">
        <v>40.729999999999997</v>
      </c>
      <c r="I16" s="25">
        <v>41</v>
      </c>
      <c r="J16" s="25">
        <v>41</v>
      </c>
      <c r="K16" s="25">
        <v>41.5</v>
      </c>
      <c r="L16" s="25">
        <v>41.27</v>
      </c>
      <c r="M16" s="25">
        <v>41.33</v>
      </c>
      <c r="N16" s="25">
        <v>41.91</v>
      </c>
      <c r="O16" s="25">
        <v>42.41</v>
      </c>
      <c r="P16" s="25">
        <v>41.93</v>
      </c>
      <c r="Q16" s="25">
        <v>40.42</v>
      </c>
      <c r="R16" s="25">
        <v>39.770000000000003</v>
      </c>
      <c r="S16" s="25">
        <v>40.25</v>
      </c>
      <c r="T16" s="25">
        <v>40.35</v>
      </c>
      <c r="U16" s="25">
        <v>40.5</v>
      </c>
      <c r="V16" s="25">
        <v>41</v>
      </c>
      <c r="W16" s="25">
        <v>43.64</v>
      </c>
      <c r="X16" s="25">
        <v>42.18</v>
      </c>
      <c r="Y16" s="28">
        <v>38.92</v>
      </c>
      <c r="Z16" s="28">
        <v>38.46</v>
      </c>
      <c r="AA16" s="28">
        <v>37.46</v>
      </c>
      <c r="AB16" s="28">
        <v>36.01</v>
      </c>
    </row>
    <row r="17" spans="1:28" x14ac:dyDescent="0.2">
      <c r="A17" s="22">
        <v>1403</v>
      </c>
      <c r="B17" s="14" t="s">
        <v>204</v>
      </c>
      <c r="C17" s="25" t="s">
        <v>297</v>
      </c>
      <c r="D17" s="25" t="s">
        <v>297</v>
      </c>
      <c r="E17" s="25" t="s">
        <v>297</v>
      </c>
      <c r="F17" s="25" t="s">
        <v>297</v>
      </c>
      <c r="G17" s="25" t="s">
        <v>297</v>
      </c>
      <c r="H17" s="25" t="s">
        <v>297</v>
      </c>
      <c r="I17" s="25" t="s">
        <v>297</v>
      </c>
      <c r="J17" s="25" t="s">
        <v>297</v>
      </c>
      <c r="K17" s="25" t="s">
        <v>297</v>
      </c>
      <c r="L17" s="25" t="s">
        <v>297</v>
      </c>
      <c r="M17" s="25" t="s">
        <v>297</v>
      </c>
      <c r="N17" s="25" t="s">
        <v>297</v>
      </c>
      <c r="O17" s="25" t="s">
        <v>297</v>
      </c>
      <c r="P17" s="25" t="s">
        <v>297</v>
      </c>
      <c r="Q17" s="25" t="s">
        <v>297</v>
      </c>
      <c r="R17" s="25" t="s">
        <v>297</v>
      </c>
      <c r="S17" s="25" t="s">
        <v>297</v>
      </c>
      <c r="T17" s="25" t="s">
        <v>297</v>
      </c>
      <c r="U17" s="25" t="s">
        <v>297</v>
      </c>
      <c r="V17" s="25" t="s">
        <v>297</v>
      </c>
      <c r="W17" s="25" t="s">
        <v>297</v>
      </c>
      <c r="X17" s="25" t="s">
        <v>297</v>
      </c>
      <c r="Y17" s="28" t="s">
        <v>297</v>
      </c>
      <c r="Z17" s="28" t="s">
        <v>297</v>
      </c>
      <c r="AA17" s="28" t="s">
        <v>297</v>
      </c>
      <c r="AB17" s="28" t="s">
        <v>297</v>
      </c>
    </row>
    <row r="18" spans="1:28" x14ac:dyDescent="0.2">
      <c r="A18" s="22">
        <v>1404</v>
      </c>
      <c r="B18" s="14" t="s">
        <v>205</v>
      </c>
      <c r="C18" s="25" t="s">
        <v>297</v>
      </c>
      <c r="D18" s="25" t="s">
        <v>297</v>
      </c>
      <c r="E18" s="25" t="s">
        <v>297</v>
      </c>
      <c r="F18" s="25" t="s">
        <v>297</v>
      </c>
      <c r="G18" s="25" t="s">
        <v>297</v>
      </c>
      <c r="H18" s="25" t="s">
        <v>297</v>
      </c>
      <c r="I18" s="25" t="s">
        <v>297</v>
      </c>
      <c r="J18" s="25" t="s">
        <v>297</v>
      </c>
      <c r="K18" s="25" t="s">
        <v>297</v>
      </c>
      <c r="L18" s="25" t="s">
        <v>297</v>
      </c>
      <c r="M18" s="25" t="s">
        <v>297</v>
      </c>
      <c r="N18" s="25" t="s">
        <v>297</v>
      </c>
      <c r="O18" s="25" t="s">
        <v>297</v>
      </c>
      <c r="P18" s="25" t="s">
        <v>297</v>
      </c>
      <c r="Q18" s="25" t="s">
        <v>297</v>
      </c>
      <c r="R18" s="25" t="s">
        <v>297</v>
      </c>
      <c r="S18" s="25" t="s">
        <v>297</v>
      </c>
      <c r="T18" s="25" t="s">
        <v>297</v>
      </c>
      <c r="U18" s="25" t="s">
        <v>297</v>
      </c>
      <c r="V18" s="25" t="s">
        <v>297</v>
      </c>
      <c r="W18" s="25" t="s">
        <v>297</v>
      </c>
      <c r="X18" s="25" t="s">
        <v>297</v>
      </c>
      <c r="Y18" s="28" t="s">
        <v>297</v>
      </c>
      <c r="Z18" s="28" t="s">
        <v>297</v>
      </c>
      <c r="AA18" s="28" t="s">
        <v>297</v>
      </c>
      <c r="AB18" s="28" t="s">
        <v>297</v>
      </c>
    </row>
    <row r="19" spans="1:28" x14ac:dyDescent="0.2">
      <c r="A19" s="22">
        <v>1405</v>
      </c>
      <c r="B19" s="14" t="s">
        <v>113</v>
      </c>
      <c r="C19" s="25">
        <v>26</v>
      </c>
      <c r="D19" s="25">
        <v>27.4</v>
      </c>
      <c r="E19" s="25">
        <v>28.52</v>
      </c>
      <c r="F19" s="25">
        <v>29.26</v>
      </c>
      <c r="G19" s="25">
        <v>28.92</v>
      </c>
      <c r="H19" s="25">
        <v>29.42</v>
      </c>
      <c r="I19" s="25">
        <v>30.6</v>
      </c>
      <c r="J19" s="25">
        <v>30.63</v>
      </c>
      <c r="K19" s="25">
        <v>31.69</v>
      </c>
      <c r="L19" s="25">
        <v>32.68</v>
      </c>
      <c r="M19" s="25">
        <v>33.54</v>
      </c>
      <c r="N19" s="25">
        <v>33.97</v>
      </c>
      <c r="O19" s="25">
        <v>35.090000000000003</v>
      </c>
      <c r="P19" s="25">
        <v>35.76</v>
      </c>
      <c r="Q19" s="25">
        <v>36.83</v>
      </c>
      <c r="R19" s="25">
        <v>37.89</v>
      </c>
      <c r="S19" s="25">
        <v>38.58</v>
      </c>
      <c r="T19" s="25">
        <v>39.31</v>
      </c>
      <c r="U19" s="25">
        <v>40.03</v>
      </c>
      <c r="V19" s="25">
        <v>40.450000000000003</v>
      </c>
      <c r="W19" s="25">
        <v>40.81</v>
      </c>
      <c r="X19" s="25">
        <v>42.13</v>
      </c>
      <c r="Y19" s="28">
        <v>42.9</v>
      </c>
      <c r="Z19" s="28">
        <v>41.88</v>
      </c>
      <c r="AA19" s="28">
        <v>41.5</v>
      </c>
      <c r="AB19" s="28">
        <v>43.06</v>
      </c>
    </row>
    <row r="20" spans="1:28" x14ac:dyDescent="0.2">
      <c r="A20" s="22">
        <v>1406</v>
      </c>
      <c r="B20" s="14" t="s">
        <v>206</v>
      </c>
      <c r="C20" s="25" t="s">
        <v>297</v>
      </c>
      <c r="D20" s="25" t="s">
        <v>297</v>
      </c>
      <c r="E20" s="25" t="s">
        <v>297</v>
      </c>
      <c r="F20" s="25" t="s">
        <v>297</v>
      </c>
      <c r="G20" s="25" t="s">
        <v>297</v>
      </c>
      <c r="H20" s="25" t="s">
        <v>297</v>
      </c>
      <c r="I20" s="25" t="s">
        <v>297</v>
      </c>
      <c r="J20" s="25" t="s">
        <v>297</v>
      </c>
      <c r="K20" s="25" t="s">
        <v>297</v>
      </c>
      <c r="L20" s="25" t="s">
        <v>297</v>
      </c>
      <c r="M20" s="25" t="s">
        <v>297</v>
      </c>
      <c r="N20" s="25" t="s">
        <v>297</v>
      </c>
      <c r="O20" s="25" t="s">
        <v>297</v>
      </c>
      <c r="P20" s="25" t="s">
        <v>297</v>
      </c>
      <c r="Q20" s="25" t="s">
        <v>297</v>
      </c>
      <c r="R20" s="25" t="s">
        <v>297</v>
      </c>
      <c r="S20" s="25" t="s">
        <v>297</v>
      </c>
      <c r="T20" s="25" t="s">
        <v>297</v>
      </c>
      <c r="U20" s="25" t="s">
        <v>297</v>
      </c>
      <c r="V20" s="25" t="s">
        <v>297</v>
      </c>
      <c r="W20" s="25" t="s">
        <v>297</v>
      </c>
      <c r="X20" s="25" t="s">
        <v>297</v>
      </c>
      <c r="Y20" s="28" t="s">
        <v>297</v>
      </c>
      <c r="Z20" s="28" t="s">
        <v>297</v>
      </c>
      <c r="AA20" s="28" t="s">
        <v>297</v>
      </c>
      <c r="AB20" s="28" t="s">
        <v>297</v>
      </c>
    </row>
    <row r="21" spans="1:28" x14ac:dyDescent="0.2">
      <c r="A21" s="22">
        <v>1407</v>
      </c>
      <c r="B21" s="14" t="s">
        <v>171</v>
      </c>
      <c r="C21" s="25" t="s">
        <v>297</v>
      </c>
      <c r="D21" s="25" t="s">
        <v>297</v>
      </c>
      <c r="E21" s="25" t="s">
        <v>297</v>
      </c>
      <c r="F21" s="25" t="s">
        <v>297</v>
      </c>
      <c r="G21" s="25" t="s">
        <v>297</v>
      </c>
      <c r="H21" s="25" t="s">
        <v>297</v>
      </c>
      <c r="I21" s="25" t="s">
        <v>297</v>
      </c>
      <c r="J21" s="25" t="s">
        <v>297</v>
      </c>
      <c r="K21" s="25" t="s">
        <v>297</v>
      </c>
      <c r="L21" s="25" t="s">
        <v>297</v>
      </c>
      <c r="M21" s="25" t="s">
        <v>297</v>
      </c>
      <c r="N21" s="25" t="s">
        <v>297</v>
      </c>
      <c r="O21" s="25" t="s">
        <v>297</v>
      </c>
      <c r="P21" s="25" t="s">
        <v>297</v>
      </c>
      <c r="Q21" s="25" t="s">
        <v>297</v>
      </c>
      <c r="R21" s="25" t="s">
        <v>297</v>
      </c>
      <c r="S21" s="25" t="s">
        <v>297</v>
      </c>
      <c r="T21" s="25" t="s">
        <v>297</v>
      </c>
      <c r="U21" s="25" t="s">
        <v>297</v>
      </c>
      <c r="V21" s="25" t="s">
        <v>297</v>
      </c>
      <c r="W21" s="25" t="s">
        <v>297</v>
      </c>
      <c r="X21" s="25" t="s">
        <v>297</v>
      </c>
      <c r="Y21" s="28" t="s">
        <v>297</v>
      </c>
      <c r="Z21" s="28" t="s">
        <v>297</v>
      </c>
      <c r="AA21" s="28" t="s">
        <v>297</v>
      </c>
      <c r="AB21" s="28" t="s">
        <v>297</v>
      </c>
    </row>
    <row r="22" spans="1:28" x14ac:dyDescent="0.2">
      <c r="A22" s="22">
        <v>1501</v>
      </c>
      <c r="B22" s="14" t="s">
        <v>73</v>
      </c>
      <c r="C22" s="25">
        <v>32.979999999999997</v>
      </c>
      <c r="D22" s="25">
        <v>33.03</v>
      </c>
      <c r="E22" s="25">
        <v>33.11</v>
      </c>
      <c r="F22" s="25">
        <v>33.450000000000003</v>
      </c>
      <c r="G22" s="25">
        <v>33.58</v>
      </c>
      <c r="H22" s="25">
        <v>33.96</v>
      </c>
      <c r="I22" s="25">
        <v>34.659999999999997</v>
      </c>
      <c r="J22" s="25">
        <v>35.380000000000003</v>
      </c>
      <c r="K22" s="25">
        <v>36</v>
      </c>
      <c r="L22" s="25">
        <v>36.53</v>
      </c>
      <c r="M22" s="25">
        <v>37.07</v>
      </c>
      <c r="N22" s="25">
        <v>37.729999999999997</v>
      </c>
      <c r="O22" s="25">
        <v>38.26</v>
      </c>
      <c r="P22" s="25">
        <v>38.619999999999997</v>
      </c>
      <c r="Q22" s="25">
        <v>39.26</v>
      </c>
      <c r="R22" s="25">
        <v>39.99</v>
      </c>
      <c r="S22" s="25">
        <v>40.17</v>
      </c>
      <c r="T22" s="25">
        <v>40.450000000000003</v>
      </c>
      <c r="U22" s="25">
        <v>40.74</v>
      </c>
      <c r="V22" s="25">
        <v>40.93</v>
      </c>
      <c r="W22" s="25">
        <v>42.68</v>
      </c>
      <c r="X22" s="25">
        <v>43.18</v>
      </c>
      <c r="Y22" s="28">
        <v>43.48</v>
      </c>
      <c r="Z22" s="28">
        <v>43.85</v>
      </c>
      <c r="AA22" s="28">
        <v>44.39</v>
      </c>
      <c r="AB22" s="28">
        <v>45.21</v>
      </c>
    </row>
    <row r="23" spans="1:28" x14ac:dyDescent="0.2">
      <c r="A23" s="22">
        <v>1502</v>
      </c>
      <c r="B23" s="14" t="s">
        <v>22</v>
      </c>
      <c r="C23" s="25">
        <v>33.770000000000003</v>
      </c>
      <c r="D23" s="25">
        <v>34.43</v>
      </c>
      <c r="E23" s="25">
        <v>35.28</v>
      </c>
      <c r="F23" s="25">
        <v>35.869999999999997</v>
      </c>
      <c r="G23" s="25">
        <v>36.229999999999997</v>
      </c>
      <c r="H23" s="25">
        <v>36.49</v>
      </c>
      <c r="I23" s="25">
        <v>36.979999999999997</v>
      </c>
      <c r="J23" s="25">
        <v>37.409999999999997</v>
      </c>
      <c r="K23" s="25">
        <v>37.97</v>
      </c>
      <c r="L23" s="25">
        <v>38.54</v>
      </c>
      <c r="M23" s="25">
        <v>38.9</v>
      </c>
      <c r="N23" s="25">
        <v>39.369999999999997</v>
      </c>
      <c r="O23" s="25">
        <v>39.76</v>
      </c>
      <c r="P23" s="25">
        <v>40.24</v>
      </c>
      <c r="Q23" s="25">
        <v>40.840000000000003</v>
      </c>
      <c r="R23" s="25">
        <v>41.45</v>
      </c>
      <c r="S23" s="25">
        <v>41.98</v>
      </c>
      <c r="T23" s="25">
        <v>42.53</v>
      </c>
      <c r="U23" s="25">
        <v>43.14</v>
      </c>
      <c r="V23" s="25">
        <v>43.75</v>
      </c>
      <c r="W23" s="25">
        <v>44.89</v>
      </c>
      <c r="X23" s="25">
        <v>45.45</v>
      </c>
      <c r="Y23" s="28">
        <v>45.96</v>
      </c>
      <c r="Z23" s="28">
        <v>46.41</v>
      </c>
      <c r="AA23" s="28">
        <v>47.02</v>
      </c>
      <c r="AB23" s="28">
        <v>47.7</v>
      </c>
    </row>
    <row r="24" spans="1:28" x14ac:dyDescent="0.2">
      <c r="A24" s="22">
        <v>1503</v>
      </c>
      <c r="B24" s="14" t="s">
        <v>207</v>
      </c>
      <c r="C24" s="25">
        <v>36.56</v>
      </c>
      <c r="D24" s="25">
        <v>35.5</v>
      </c>
      <c r="E24" s="25">
        <v>38.1</v>
      </c>
      <c r="F24" s="25">
        <v>37.200000000000003</v>
      </c>
      <c r="G24" s="25">
        <v>34</v>
      </c>
      <c r="H24" s="25">
        <v>33.5</v>
      </c>
      <c r="I24" s="25">
        <v>34.25</v>
      </c>
      <c r="J24" s="25">
        <v>33.25</v>
      </c>
      <c r="K24" s="25">
        <v>34.5</v>
      </c>
      <c r="L24" s="25">
        <v>34.75</v>
      </c>
      <c r="M24" s="25">
        <v>35.5</v>
      </c>
      <c r="N24" s="25">
        <v>35.950000000000003</v>
      </c>
      <c r="O24" s="25">
        <v>36.65</v>
      </c>
      <c r="P24" s="25">
        <v>37.18</v>
      </c>
      <c r="Q24" s="25">
        <v>37.17</v>
      </c>
      <c r="R24" s="25">
        <v>33.89</v>
      </c>
      <c r="S24" s="25">
        <v>33.83</v>
      </c>
      <c r="T24" s="25">
        <v>33.880000000000003</v>
      </c>
      <c r="U24" s="25">
        <v>35.229999999999997</v>
      </c>
      <c r="V24" s="25">
        <v>36.54</v>
      </c>
      <c r="W24" s="25">
        <v>37</v>
      </c>
      <c r="X24" s="25">
        <v>35.950000000000003</v>
      </c>
      <c r="Y24" s="28">
        <v>36.1</v>
      </c>
      <c r="Z24" s="28">
        <v>36.380000000000003</v>
      </c>
      <c r="AA24" s="28">
        <v>36.82</v>
      </c>
      <c r="AB24" s="28">
        <v>39.1</v>
      </c>
    </row>
    <row r="25" spans="1:28" x14ac:dyDescent="0.2">
      <c r="A25" s="22">
        <v>1504</v>
      </c>
      <c r="B25" s="14" t="s">
        <v>115</v>
      </c>
      <c r="C25" s="25">
        <v>34.729999999999997</v>
      </c>
      <c r="D25" s="25">
        <v>35.29</v>
      </c>
      <c r="E25" s="25">
        <v>36.700000000000003</v>
      </c>
      <c r="F25" s="25">
        <v>37.21</v>
      </c>
      <c r="G25" s="25">
        <v>37.58</v>
      </c>
      <c r="H25" s="25">
        <v>37.68</v>
      </c>
      <c r="I25" s="25">
        <v>38.590000000000003</v>
      </c>
      <c r="J25" s="25">
        <v>38.92</v>
      </c>
      <c r="K25" s="25">
        <v>39.69</v>
      </c>
      <c r="L25" s="25">
        <v>40.11</v>
      </c>
      <c r="M25" s="25">
        <v>41.5</v>
      </c>
      <c r="N25" s="25">
        <v>41.7</v>
      </c>
      <c r="O25" s="25">
        <v>42.07</v>
      </c>
      <c r="P25" s="25">
        <v>43</v>
      </c>
      <c r="Q25" s="25">
        <v>43.64</v>
      </c>
      <c r="R25" s="25">
        <v>43.94</v>
      </c>
      <c r="S25" s="25">
        <v>44.33</v>
      </c>
      <c r="T25" s="25">
        <v>45.23</v>
      </c>
      <c r="U25" s="25">
        <v>46.17</v>
      </c>
      <c r="V25" s="25">
        <v>47.05</v>
      </c>
      <c r="W25" s="25">
        <v>48.64</v>
      </c>
      <c r="X25" s="25">
        <v>49.21</v>
      </c>
      <c r="Y25" s="28">
        <v>49.66</v>
      </c>
      <c r="Z25" s="28">
        <v>50.2</v>
      </c>
      <c r="AA25" s="28">
        <v>51.09</v>
      </c>
      <c r="AB25" s="28">
        <v>52.05</v>
      </c>
    </row>
    <row r="26" spans="1:28" x14ac:dyDescent="0.2">
      <c r="A26" s="22">
        <v>1505</v>
      </c>
      <c r="B26" s="14" t="s">
        <v>55</v>
      </c>
      <c r="C26" s="25">
        <v>35.68</v>
      </c>
      <c r="D26" s="25">
        <v>36.369999999999997</v>
      </c>
      <c r="E26" s="25">
        <v>36.99</v>
      </c>
      <c r="F26" s="25">
        <v>37.619999999999997</v>
      </c>
      <c r="G26" s="25">
        <v>38.15</v>
      </c>
      <c r="H26" s="25">
        <v>38.549999999999997</v>
      </c>
      <c r="I26" s="25">
        <v>39.380000000000003</v>
      </c>
      <c r="J26" s="25">
        <v>39.979999999999997</v>
      </c>
      <c r="K26" s="25">
        <v>40.43</v>
      </c>
      <c r="L26" s="25">
        <v>40.79</v>
      </c>
      <c r="M26" s="25">
        <v>41.15</v>
      </c>
      <c r="N26" s="25">
        <v>41.66</v>
      </c>
      <c r="O26" s="25">
        <v>42.11</v>
      </c>
      <c r="P26" s="25">
        <v>42.4</v>
      </c>
      <c r="Q26" s="25">
        <v>42.77</v>
      </c>
      <c r="R26" s="25">
        <v>43.77</v>
      </c>
      <c r="S26" s="25">
        <v>43.67</v>
      </c>
      <c r="T26" s="25">
        <v>43.45</v>
      </c>
      <c r="U26" s="25">
        <v>43.58</v>
      </c>
      <c r="V26" s="25">
        <v>43.75</v>
      </c>
      <c r="W26" s="25">
        <v>45.44</v>
      </c>
      <c r="X26" s="25">
        <v>45.3</v>
      </c>
      <c r="Y26" s="28">
        <v>45.14</v>
      </c>
      <c r="Z26" s="28">
        <v>45.15</v>
      </c>
      <c r="AA26" s="28">
        <v>45.2</v>
      </c>
      <c r="AB26" s="28">
        <v>45.24</v>
      </c>
    </row>
    <row r="27" spans="1:28" x14ac:dyDescent="0.2">
      <c r="A27" s="22">
        <v>1506</v>
      </c>
      <c r="B27" s="14" t="s">
        <v>208</v>
      </c>
      <c r="C27" s="25" t="s">
        <v>297</v>
      </c>
      <c r="D27" s="25">
        <v>20.67</v>
      </c>
      <c r="E27" s="25">
        <v>21.17</v>
      </c>
      <c r="F27" s="25">
        <v>21</v>
      </c>
      <c r="G27" s="25">
        <v>20.71</v>
      </c>
      <c r="H27" s="25">
        <v>20.67</v>
      </c>
      <c r="I27" s="25">
        <v>21.81</v>
      </c>
      <c r="J27" s="25">
        <v>22.69</v>
      </c>
      <c r="K27" s="25">
        <v>23.25</v>
      </c>
      <c r="L27" s="25">
        <v>24.07</v>
      </c>
      <c r="M27" s="25">
        <v>24.31</v>
      </c>
      <c r="N27" s="25">
        <v>24.92</v>
      </c>
      <c r="O27" s="25">
        <v>25.86</v>
      </c>
      <c r="P27" s="25">
        <v>26.5</v>
      </c>
      <c r="Q27" s="25">
        <v>27.08</v>
      </c>
      <c r="R27" s="25">
        <v>27.31</v>
      </c>
      <c r="S27" s="25">
        <v>27.06</v>
      </c>
      <c r="T27" s="25">
        <v>26.06</v>
      </c>
      <c r="U27" s="25">
        <v>26.8</v>
      </c>
      <c r="V27" s="25">
        <v>27.17</v>
      </c>
      <c r="W27" s="25">
        <v>28.52</v>
      </c>
      <c r="X27" s="25">
        <v>29.26</v>
      </c>
      <c r="Y27" s="28">
        <v>29.39</v>
      </c>
      <c r="Z27" s="28">
        <v>28.94</v>
      </c>
      <c r="AA27" s="28">
        <v>30.22</v>
      </c>
      <c r="AB27" s="28">
        <v>31.28</v>
      </c>
    </row>
    <row r="28" spans="1:28" x14ac:dyDescent="0.2">
      <c r="A28" s="22">
        <v>1507</v>
      </c>
      <c r="B28" s="14" t="s">
        <v>129</v>
      </c>
      <c r="C28" s="25">
        <v>34.200000000000003</v>
      </c>
      <c r="D28" s="25">
        <v>33.380000000000003</v>
      </c>
      <c r="E28" s="25">
        <v>34.75</v>
      </c>
      <c r="F28" s="25">
        <v>36.28</v>
      </c>
      <c r="G28" s="25">
        <v>37.11</v>
      </c>
      <c r="H28" s="25">
        <v>34.33</v>
      </c>
      <c r="I28" s="25">
        <v>33.83</v>
      </c>
      <c r="J28" s="25">
        <v>34.299999999999997</v>
      </c>
      <c r="K28" s="25">
        <v>32.72</v>
      </c>
      <c r="L28" s="25">
        <v>33.81</v>
      </c>
      <c r="M28" s="25">
        <v>34.79</v>
      </c>
      <c r="N28" s="25">
        <v>34.82</v>
      </c>
      <c r="O28" s="25">
        <v>33.54</v>
      </c>
      <c r="P28" s="25">
        <v>34.06</v>
      </c>
      <c r="Q28" s="25">
        <v>34.44</v>
      </c>
      <c r="R28" s="25">
        <v>36.54</v>
      </c>
      <c r="S28" s="25">
        <v>36.700000000000003</v>
      </c>
      <c r="T28" s="25">
        <v>36.44</v>
      </c>
      <c r="U28" s="25">
        <v>37.72</v>
      </c>
      <c r="V28" s="25">
        <v>37.799999999999997</v>
      </c>
      <c r="W28" s="25">
        <v>38.85</v>
      </c>
      <c r="X28" s="25">
        <v>39.69</v>
      </c>
      <c r="Y28" s="28">
        <v>40.119999999999997</v>
      </c>
      <c r="Z28" s="28">
        <v>40.44</v>
      </c>
      <c r="AA28" s="28">
        <v>40.94</v>
      </c>
      <c r="AB28" s="28">
        <v>41.71</v>
      </c>
    </row>
    <row r="29" spans="1:28" x14ac:dyDescent="0.2">
      <c r="A29" s="22">
        <v>1508</v>
      </c>
      <c r="B29" s="14" t="s">
        <v>63</v>
      </c>
      <c r="C29" s="25">
        <v>35.409999999999997</v>
      </c>
      <c r="D29" s="25">
        <v>36.340000000000003</v>
      </c>
      <c r="E29" s="25">
        <v>37.15</v>
      </c>
      <c r="F29" s="25">
        <v>37.6</v>
      </c>
      <c r="G29" s="25">
        <v>38.1</v>
      </c>
      <c r="H29" s="25">
        <v>38.54</v>
      </c>
      <c r="I29" s="25">
        <v>39.130000000000003</v>
      </c>
      <c r="J29" s="25">
        <v>39.76</v>
      </c>
      <c r="K29" s="25">
        <v>40.35</v>
      </c>
      <c r="L29" s="25">
        <v>40.93</v>
      </c>
      <c r="M29" s="25">
        <v>41.65</v>
      </c>
      <c r="N29" s="25">
        <v>42.24</v>
      </c>
      <c r="O29" s="25">
        <v>42.6</v>
      </c>
      <c r="P29" s="25">
        <v>42.92</v>
      </c>
      <c r="Q29" s="25">
        <v>43.36</v>
      </c>
      <c r="R29" s="25">
        <v>44.44</v>
      </c>
      <c r="S29" s="25">
        <v>44.77</v>
      </c>
      <c r="T29" s="25">
        <v>45.23</v>
      </c>
      <c r="U29" s="25">
        <v>45.44</v>
      </c>
      <c r="V29" s="25">
        <v>45.82</v>
      </c>
      <c r="W29" s="25">
        <v>47.68</v>
      </c>
      <c r="X29" s="25">
        <v>48.14</v>
      </c>
      <c r="Y29" s="28">
        <v>48.22</v>
      </c>
      <c r="Z29" s="28">
        <v>48.14</v>
      </c>
      <c r="AA29" s="28">
        <v>46.15</v>
      </c>
      <c r="AB29" s="28">
        <v>44.32</v>
      </c>
    </row>
    <row r="30" spans="1:28" x14ac:dyDescent="0.2">
      <c r="A30" s="22">
        <v>1511</v>
      </c>
      <c r="B30" s="14" t="s">
        <v>143</v>
      </c>
      <c r="C30" s="25" t="s">
        <v>297</v>
      </c>
      <c r="D30" s="25">
        <v>38.5</v>
      </c>
      <c r="E30" s="25">
        <v>38</v>
      </c>
      <c r="F30" s="25">
        <v>37.380000000000003</v>
      </c>
      <c r="G30" s="25">
        <v>36.44</v>
      </c>
      <c r="H30" s="25">
        <v>37.94</v>
      </c>
      <c r="I30" s="25">
        <v>38.5</v>
      </c>
      <c r="J30" s="25">
        <v>38.630000000000003</v>
      </c>
      <c r="K30" s="25">
        <v>38.880000000000003</v>
      </c>
      <c r="L30" s="25">
        <v>39</v>
      </c>
      <c r="M30" s="25">
        <v>40.5</v>
      </c>
      <c r="N30" s="25">
        <v>41.4</v>
      </c>
      <c r="O30" s="25">
        <v>42.3</v>
      </c>
      <c r="P30" s="25">
        <v>42.33</v>
      </c>
      <c r="Q30" s="25">
        <v>43.2</v>
      </c>
      <c r="R30" s="25">
        <v>44.5</v>
      </c>
      <c r="S30" s="25">
        <v>44.5</v>
      </c>
      <c r="T30" s="25">
        <v>41.7</v>
      </c>
      <c r="U30" s="25">
        <v>43</v>
      </c>
      <c r="V30" s="25">
        <v>42.83</v>
      </c>
      <c r="W30" s="25">
        <v>42.71</v>
      </c>
      <c r="X30" s="25">
        <v>43.25</v>
      </c>
      <c r="Y30" s="28">
        <v>43.63</v>
      </c>
      <c r="Z30" s="28">
        <v>42</v>
      </c>
      <c r="AA30" s="28">
        <v>38.9</v>
      </c>
      <c r="AB30" s="28">
        <v>41.75</v>
      </c>
    </row>
    <row r="31" spans="1:28" x14ac:dyDescent="0.2">
      <c r="A31" s="22">
        <v>1512</v>
      </c>
      <c r="B31" s="14" t="s">
        <v>209</v>
      </c>
      <c r="C31" s="25" t="s">
        <v>297</v>
      </c>
      <c r="D31" s="25" t="s">
        <v>297</v>
      </c>
      <c r="E31" s="25" t="s">
        <v>297</v>
      </c>
      <c r="F31" s="25" t="s">
        <v>297</v>
      </c>
      <c r="G31" s="25" t="s">
        <v>297</v>
      </c>
      <c r="H31" s="25" t="s">
        <v>297</v>
      </c>
      <c r="I31" s="25" t="s">
        <v>297</v>
      </c>
      <c r="J31" s="25" t="s">
        <v>297</v>
      </c>
      <c r="K31" s="25" t="s">
        <v>297</v>
      </c>
      <c r="L31" s="25" t="s">
        <v>297</v>
      </c>
      <c r="M31" s="25" t="s">
        <v>297</v>
      </c>
      <c r="N31" s="25" t="s">
        <v>297</v>
      </c>
      <c r="O31" s="25" t="s">
        <v>297</v>
      </c>
      <c r="P31" s="25" t="s">
        <v>297</v>
      </c>
      <c r="Q31" s="25" t="s">
        <v>297</v>
      </c>
      <c r="R31" s="25" t="s">
        <v>297</v>
      </c>
      <c r="S31" s="25" t="s">
        <v>297</v>
      </c>
      <c r="T31" s="25" t="s">
        <v>297</v>
      </c>
      <c r="U31" s="25" t="s">
        <v>297</v>
      </c>
      <c r="V31" s="25" t="s">
        <v>297</v>
      </c>
      <c r="W31" s="25" t="s">
        <v>297</v>
      </c>
      <c r="X31" s="25" t="s">
        <v>297</v>
      </c>
      <c r="Y31" s="28" t="s">
        <v>297</v>
      </c>
      <c r="Z31" s="28" t="s">
        <v>297</v>
      </c>
      <c r="AA31" s="28" t="s">
        <v>297</v>
      </c>
      <c r="AB31" s="28" t="s">
        <v>297</v>
      </c>
    </row>
    <row r="32" spans="1:28" x14ac:dyDescent="0.2">
      <c r="A32" s="22">
        <v>1513</v>
      </c>
      <c r="B32" s="14" t="s">
        <v>210</v>
      </c>
      <c r="C32" s="25" t="s">
        <v>297</v>
      </c>
      <c r="D32" s="25" t="s">
        <v>297</v>
      </c>
      <c r="E32" s="25" t="s">
        <v>297</v>
      </c>
      <c r="F32" s="25" t="s">
        <v>297</v>
      </c>
      <c r="G32" s="25" t="s">
        <v>297</v>
      </c>
      <c r="H32" s="25" t="s">
        <v>297</v>
      </c>
      <c r="I32" s="25" t="s">
        <v>297</v>
      </c>
      <c r="J32" s="25" t="s">
        <v>297</v>
      </c>
      <c r="K32" s="25" t="s">
        <v>297</v>
      </c>
      <c r="L32" s="25" t="s">
        <v>297</v>
      </c>
      <c r="M32" s="25" t="s">
        <v>297</v>
      </c>
      <c r="N32" s="25" t="s">
        <v>297</v>
      </c>
      <c r="O32" s="25" t="s">
        <v>297</v>
      </c>
      <c r="P32" s="25" t="s">
        <v>297</v>
      </c>
      <c r="Q32" s="25" t="s">
        <v>297</v>
      </c>
      <c r="R32" s="25" t="s">
        <v>297</v>
      </c>
      <c r="S32" s="25" t="s">
        <v>297</v>
      </c>
      <c r="T32" s="25" t="s">
        <v>297</v>
      </c>
      <c r="U32" s="25" t="s">
        <v>297</v>
      </c>
      <c r="V32" s="25" t="s">
        <v>297</v>
      </c>
      <c r="W32" s="25" t="s">
        <v>297</v>
      </c>
      <c r="X32" s="25" t="s">
        <v>297</v>
      </c>
      <c r="Y32" s="28" t="s">
        <v>297</v>
      </c>
      <c r="Z32" s="28" t="s">
        <v>297</v>
      </c>
      <c r="AA32" s="28" t="s">
        <v>297</v>
      </c>
      <c r="AB32" s="28" t="s">
        <v>297</v>
      </c>
    </row>
    <row r="33" spans="1:28" x14ac:dyDescent="0.2">
      <c r="A33" s="22">
        <v>1599</v>
      </c>
      <c r="B33" s="14" t="s">
        <v>211</v>
      </c>
      <c r="C33" s="25" t="s">
        <v>297</v>
      </c>
      <c r="D33" s="25" t="s">
        <v>297</v>
      </c>
      <c r="E33" s="25" t="s">
        <v>297</v>
      </c>
      <c r="F33" s="25" t="s">
        <v>297</v>
      </c>
      <c r="G33" s="25" t="s">
        <v>297</v>
      </c>
      <c r="H33" s="25" t="s">
        <v>297</v>
      </c>
      <c r="I33" s="25" t="s">
        <v>297</v>
      </c>
      <c r="J33" s="25" t="s">
        <v>297</v>
      </c>
      <c r="K33" s="25" t="s">
        <v>297</v>
      </c>
      <c r="L33" s="25" t="s">
        <v>297</v>
      </c>
      <c r="M33" s="25" t="s">
        <v>297</v>
      </c>
      <c r="N33" s="25" t="s">
        <v>297</v>
      </c>
      <c r="O33" s="25" t="s">
        <v>297</v>
      </c>
      <c r="P33" s="25" t="s">
        <v>297</v>
      </c>
      <c r="Q33" s="25" t="s">
        <v>297</v>
      </c>
      <c r="R33" s="25" t="s">
        <v>297</v>
      </c>
      <c r="S33" s="25" t="s">
        <v>297</v>
      </c>
      <c r="T33" s="25" t="s">
        <v>297</v>
      </c>
      <c r="U33" s="25" t="s">
        <v>297</v>
      </c>
      <c r="V33" s="25" t="s">
        <v>297</v>
      </c>
      <c r="W33" s="25" t="s">
        <v>297</v>
      </c>
      <c r="X33" s="25" t="s">
        <v>297</v>
      </c>
      <c r="Y33" s="28" t="s">
        <v>297</v>
      </c>
      <c r="Z33" s="28" t="s">
        <v>297</v>
      </c>
      <c r="AA33" s="28" t="s">
        <v>297</v>
      </c>
      <c r="AB33" s="28" t="s">
        <v>297</v>
      </c>
    </row>
    <row r="34" spans="1:28" x14ac:dyDescent="0.2">
      <c r="A34" s="22">
        <v>1601</v>
      </c>
      <c r="B34" s="14" t="s">
        <v>212</v>
      </c>
      <c r="C34" s="25" t="s">
        <v>297</v>
      </c>
      <c r="D34" s="25" t="s">
        <v>297</v>
      </c>
      <c r="E34" s="25" t="s">
        <v>297</v>
      </c>
      <c r="F34" s="25" t="s">
        <v>297</v>
      </c>
      <c r="G34" s="25" t="s">
        <v>297</v>
      </c>
      <c r="H34" s="25" t="s">
        <v>297</v>
      </c>
      <c r="I34" s="25" t="s">
        <v>297</v>
      </c>
      <c r="J34" s="25" t="s">
        <v>297</v>
      </c>
      <c r="K34" s="25" t="s">
        <v>297</v>
      </c>
      <c r="L34" s="25" t="s">
        <v>297</v>
      </c>
      <c r="M34" s="25" t="s">
        <v>297</v>
      </c>
      <c r="N34" s="25" t="s">
        <v>297</v>
      </c>
      <c r="O34" s="25" t="s">
        <v>297</v>
      </c>
      <c r="P34" s="25" t="s">
        <v>297</v>
      </c>
      <c r="Q34" s="25" t="s">
        <v>297</v>
      </c>
      <c r="R34" s="25" t="s">
        <v>297</v>
      </c>
      <c r="S34" s="25" t="s">
        <v>297</v>
      </c>
      <c r="T34" s="25" t="s">
        <v>297</v>
      </c>
      <c r="U34" s="25" t="s">
        <v>297</v>
      </c>
      <c r="V34" s="25" t="s">
        <v>297</v>
      </c>
      <c r="W34" s="25" t="s">
        <v>297</v>
      </c>
      <c r="X34" s="25" t="s">
        <v>297</v>
      </c>
      <c r="Y34" s="28" t="s">
        <v>297</v>
      </c>
      <c r="Z34" s="28" t="s">
        <v>297</v>
      </c>
      <c r="AA34" s="28" t="s">
        <v>297</v>
      </c>
      <c r="AB34" s="28" t="s">
        <v>297</v>
      </c>
    </row>
    <row r="35" spans="1:28" x14ac:dyDescent="0.2">
      <c r="A35" s="22">
        <v>1602</v>
      </c>
      <c r="B35" s="14" t="s">
        <v>213</v>
      </c>
      <c r="C35" s="25" t="s">
        <v>297</v>
      </c>
      <c r="D35" s="25" t="s">
        <v>297</v>
      </c>
      <c r="E35" s="25" t="s">
        <v>297</v>
      </c>
      <c r="F35" s="25" t="s">
        <v>297</v>
      </c>
      <c r="G35" s="25" t="s">
        <v>297</v>
      </c>
      <c r="H35" s="25" t="s">
        <v>297</v>
      </c>
      <c r="I35" s="25" t="s">
        <v>297</v>
      </c>
      <c r="J35" s="25" t="s">
        <v>297</v>
      </c>
      <c r="K35" s="25" t="s">
        <v>297</v>
      </c>
      <c r="L35" s="25" t="s">
        <v>297</v>
      </c>
      <c r="M35" s="25" t="s">
        <v>297</v>
      </c>
      <c r="N35" s="25" t="s">
        <v>297</v>
      </c>
      <c r="O35" s="25" t="s">
        <v>297</v>
      </c>
      <c r="P35" s="25" t="s">
        <v>297</v>
      </c>
      <c r="Q35" s="25" t="s">
        <v>297</v>
      </c>
      <c r="R35" s="25" t="s">
        <v>297</v>
      </c>
      <c r="S35" s="25" t="s">
        <v>297</v>
      </c>
      <c r="T35" s="25" t="s">
        <v>297</v>
      </c>
      <c r="U35" s="25" t="s">
        <v>297</v>
      </c>
      <c r="V35" s="25" t="s">
        <v>297</v>
      </c>
      <c r="W35" s="25" t="s">
        <v>297</v>
      </c>
      <c r="X35" s="25" t="s">
        <v>297</v>
      </c>
      <c r="Y35" s="28" t="s">
        <v>297</v>
      </c>
      <c r="Z35" s="28" t="s">
        <v>297</v>
      </c>
      <c r="AA35" s="28" t="s">
        <v>297</v>
      </c>
      <c r="AB35" s="28" t="s">
        <v>297</v>
      </c>
    </row>
    <row r="36" spans="1:28" x14ac:dyDescent="0.2">
      <c r="A36" s="22">
        <v>1603</v>
      </c>
      <c r="B36" s="14" t="s">
        <v>214</v>
      </c>
      <c r="C36" s="25" t="s">
        <v>297</v>
      </c>
      <c r="D36" s="25" t="s">
        <v>297</v>
      </c>
      <c r="E36" s="25" t="s">
        <v>297</v>
      </c>
      <c r="F36" s="25" t="s">
        <v>297</v>
      </c>
      <c r="G36" s="25" t="s">
        <v>297</v>
      </c>
      <c r="H36" s="25" t="s">
        <v>297</v>
      </c>
      <c r="I36" s="25" t="s">
        <v>297</v>
      </c>
      <c r="J36" s="25" t="s">
        <v>297</v>
      </c>
      <c r="K36" s="25" t="s">
        <v>297</v>
      </c>
      <c r="L36" s="25" t="s">
        <v>297</v>
      </c>
      <c r="M36" s="25" t="s">
        <v>297</v>
      </c>
      <c r="N36" s="25" t="s">
        <v>297</v>
      </c>
      <c r="O36" s="25" t="s">
        <v>297</v>
      </c>
      <c r="P36" s="25" t="s">
        <v>297</v>
      </c>
      <c r="Q36" s="25" t="s">
        <v>297</v>
      </c>
      <c r="R36" s="25" t="s">
        <v>297</v>
      </c>
      <c r="S36" s="25" t="s">
        <v>297</v>
      </c>
      <c r="T36" s="25" t="s">
        <v>297</v>
      </c>
      <c r="U36" s="25" t="s">
        <v>297</v>
      </c>
      <c r="V36" s="25" t="s">
        <v>297</v>
      </c>
      <c r="W36" s="25" t="s">
        <v>297</v>
      </c>
      <c r="X36" s="25" t="s">
        <v>297</v>
      </c>
      <c r="Y36" s="28" t="s">
        <v>297</v>
      </c>
      <c r="Z36" s="28" t="s">
        <v>297</v>
      </c>
      <c r="AA36" s="28" t="s">
        <v>297</v>
      </c>
      <c r="AB36" s="28" t="s">
        <v>297</v>
      </c>
    </row>
    <row r="37" spans="1:28" x14ac:dyDescent="0.2">
      <c r="A37" s="22">
        <v>1604</v>
      </c>
      <c r="B37" s="14" t="s">
        <v>215</v>
      </c>
      <c r="C37" s="25" t="s">
        <v>297</v>
      </c>
      <c r="D37" s="25" t="s">
        <v>297</v>
      </c>
      <c r="E37" s="25" t="s">
        <v>297</v>
      </c>
      <c r="F37" s="25" t="s">
        <v>297</v>
      </c>
      <c r="G37" s="25" t="s">
        <v>297</v>
      </c>
      <c r="H37" s="25" t="s">
        <v>297</v>
      </c>
      <c r="I37" s="25" t="s">
        <v>297</v>
      </c>
      <c r="J37" s="25" t="s">
        <v>297</v>
      </c>
      <c r="K37" s="25" t="s">
        <v>297</v>
      </c>
      <c r="L37" s="25" t="s">
        <v>297</v>
      </c>
      <c r="M37" s="25" t="s">
        <v>297</v>
      </c>
      <c r="N37" s="25" t="s">
        <v>297</v>
      </c>
      <c r="O37" s="25" t="s">
        <v>297</v>
      </c>
      <c r="P37" s="25" t="s">
        <v>297</v>
      </c>
      <c r="Q37" s="25" t="s">
        <v>297</v>
      </c>
      <c r="R37" s="25" t="s">
        <v>297</v>
      </c>
      <c r="S37" s="25" t="s">
        <v>297</v>
      </c>
      <c r="T37" s="25" t="s">
        <v>297</v>
      </c>
      <c r="U37" s="25" t="s">
        <v>297</v>
      </c>
      <c r="V37" s="25" t="s">
        <v>297</v>
      </c>
      <c r="W37" s="25" t="s">
        <v>297</v>
      </c>
      <c r="X37" s="25" t="s">
        <v>297</v>
      </c>
      <c r="Y37" s="28" t="s">
        <v>297</v>
      </c>
      <c r="Z37" s="28" t="s">
        <v>297</v>
      </c>
      <c r="AA37" s="28" t="s">
        <v>297</v>
      </c>
      <c r="AB37" s="28" t="s">
        <v>297</v>
      </c>
    </row>
    <row r="38" spans="1:28" x14ac:dyDescent="0.2">
      <c r="A38" s="22">
        <v>1605</v>
      </c>
      <c r="B38" s="14" t="s">
        <v>216</v>
      </c>
      <c r="C38" s="25" t="s">
        <v>297</v>
      </c>
      <c r="D38" s="25" t="s">
        <v>297</v>
      </c>
      <c r="E38" s="25" t="s">
        <v>297</v>
      </c>
      <c r="F38" s="25" t="s">
        <v>297</v>
      </c>
      <c r="G38" s="25" t="s">
        <v>297</v>
      </c>
      <c r="H38" s="25" t="s">
        <v>297</v>
      </c>
      <c r="I38" s="25" t="s">
        <v>297</v>
      </c>
      <c r="J38" s="25" t="s">
        <v>297</v>
      </c>
      <c r="K38" s="25" t="s">
        <v>297</v>
      </c>
      <c r="L38" s="25" t="s">
        <v>297</v>
      </c>
      <c r="M38" s="25" t="s">
        <v>297</v>
      </c>
      <c r="N38" s="25" t="s">
        <v>297</v>
      </c>
      <c r="O38" s="25" t="s">
        <v>297</v>
      </c>
      <c r="P38" s="25" t="s">
        <v>297</v>
      </c>
      <c r="Q38" s="25" t="s">
        <v>297</v>
      </c>
      <c r="R38" s="25" t="s">
        <v>297</v>
      </c>
      <c r="S38" s="25" t="s">
        <v>297</v>
      </c>
      <c r="T38" s="25" t="s">
        <v>297</v>
      </c>
      <c r="U38" s="25" t="s">
        <v>297</v>
      </c>
      <c r="V38" s="25" t="s">
        <v>297</v>
      </c>
      <c r="W38" s="25" t="s">
        <v>297</v>
      </c>
      <c r="X38" s="25" t="s">
        <v>297</v>
      </c>
      <c r="Y38" s="28" t="s">
        <v>297</v>
      </c>
      <c r="Z38" s="28" t="s">
        <v>297</v>
      </c>
      <c r="AA38" s="28" t="s">
        <v>297</v>
      </c>
      <c r="AB38" s="28" t="s">
        <v>297</v>
      </c>
    </row>
    <row r="39" spans="1:28" x14ac:dyDescent="0.2">
      <c r="A39" s="22">
        <v>1606</v>
      </c>
      <c r="B39" s="14" t="s">
        <v>217</v>
      </c>
      <c r="C39" s="25" t="s">
        <v>297</v>
      </c>
      <c r="D39" s="25" t="s">
        <v>297</v>
      </c>
      <c r="E39" s="25" t="s">
        <v>297</v>
      </c>
      <c r="F39" s="25" t="s">
        <v>297</v>
      </c>
      <c r="G39" s="25" t="s">
        <v>297</v>
      </c>
      <c r="H39" s="25" t="s">
        <v>297</v>
      </c>
      <c r="I39" s="25" t="s">
        <v>297</v>
      </c>
      <c r="J39" s="25" t="s">
        <v>297</v>
      </c>
      <c r="K39" s="25" t="s">
        <v>297</v>
      </c>
      <c r="L39" s="25" t="s">
        <v>297</v>
      </c>
      <c r="M39" s="25" t="s">
        <v>297</v>
      </c>
      <c r="N39" s="25" t="s">
        <v>297</v>
      </c>
      <c r="O39" s="25" t="s">
        <v>297</v>
      </c>
      <c r="P39" s="25" t="s">
        <v>297</v>
      </c>
      <c r="Q39" s="25" t="s">
        <v>297</v>
      </c>
      <c r="R39" s="25" t="s">
        <v>297</v>
      </c>
      <c r="S39" s="25" t="s">
        <v>297</v>
      </c>
      <c r="T39" s="25" t="s">
        <v>297</v>
      </c>
      <c r="U39" s="25" t="s">
        <v>297</v>
      </c>
      <c r="V39" s="25" t="s">
        <v>297</v>
      </c>
      <c r="W39" s="25" t="s">
        <v>297</v>
      </c>
      <c r="X39" s="25" t="s">
        <v>297</v>
      </c>
      <c r="Y39" s="28" t="s">
        <v>297</v>
      </c>
      <c r="Z39" s="28" t="s">
        <v>297</v>
      </c>
      <c r="AA39" s="28" t="s">
        <v>297</v>
      </c>
      <c r="AB39" s="28" t="s">
        <v>297</v>
      </c>
    </row>
    <row r="40" spans="1:28" x14ac:dyDescent="0.2">
      <c r="A40" s="22">
        <v>1607</v>
      </c>
      <c r="B40" s="14" t="s">
        <v>218</v>
      </c>
      <c r="C40" s="25" t="s">
        <v>297</v>
      </c>
      <c r="D40" s="25" t="s">
        <v>297</v>
      </c>
      <c r="E40" s="25" t="s">
        <v>297</v>
      </c>
      <c r="F40" s="25" t="s">
        <v>297</v>
      </c>
      <c r="G40" s="25" t="s">
        <v>297</v>
      </c>
      <c r="H40" s="25" t="s">
        <v>297</v>
      </c>
      <c r="I40" s="25" t="s">
        <v>297</v>
      </c>
      <c r="J40" s="25" t="s">
        <v>297</v>
      </c>
      <c r="K40" s="25" t="s">
        <v>297</v>
      </c>
      <c r="L40" s="25" t="s">
        <v>297</v>
      </c>
      <c r="M40" s="25" t="s">
        <v>297</v>
      </c>
      <c r="N40" s="25" t="s">
        <v>297</v>
      </c>
      <c r="O40" s="25" t="s">
        <v>297</v>
      </c>
      <c r="P40" s="25" t="s">
        <v>297</v>
      </c>
      <c r="Q40" s="25" t="s">
        <v>297</v>
      </c>
      <c r="R40" s="25" t="s">
        <v>297</v>
      </c>
      <c r="S40" s="25" t="s">
        <v>297</v>
      </c>
      <c r="T40" s="25" t="s">
        <v>297</v>
      </c>
      <c r="U40" s="25" t="s">
        <v>297</v>
      </c>
      <c r="V40" s="25" t="s">
        <v>297</v>
      </c>
      <c r="W40" s="25" t="s">
        <v>297</v>
      </c>
      <c r="X40" s="25" t="s">
        <v>297</v>
      </c>
      <c r="Y40" s="28" t="s">
        <v>297</v>
      </c>
      <c r="Z40" s="28" t="s">
        <v>297</v>
      </c>
      <c r="AA40" s="28" t="s">
        <v>297</v>
      </c>
      <c r="AB40" s="28" t="s">
        <v>297</v>
      </c>
    </row>
    <row r="41" spans="1:28" x14ac:dyDescent="0.2">
      <c r="A41" s="22">
        <v>2102</v>
      </c>
      <c r="B41" s="14" t="s">
        <v>196</v>
      </c>
      <c r="C41" s="25">
        <v>48.38</v>
      </c>
      <c r="D41" s="25">
        <v>49.04</v>
      </c>
      <c r="E41" s="25">
        <v>49.67</v>
      </c>
      <c r="F41" s="25">
        <v>50.3</v>
      </c>
      <c r="G41" s="25">
        <v>50.9</v>
      </c>
      <c r="H41" s="25">
        <v>51.47</v>
      </c>
      <c r="I41" s="25">
        <v>51.98</v>
      </c>
      <c r="J41" s="25">
        <v>52.36</v>
      </c>
      <c r="K41" s="25">
        <v>52.57</v>
      </c>
      <c r="L41" s="25">
        <v>52.78</v>
      </c>
      <c r="M41" s="25">
        <v>52.64</v>
      </c>
      <c r="N41" s="25">
        <v>52.68</v>
      </c>
      <c r="O41" s="25">
        <v>52.69</v>
      </c>
      <c r="P41" s="25">
        <v>52.76</v>
      </c>
      <c r="Q41" s="25">
        <v>53.04</v>
      </c>
      <c r="R41" s="25">
        <v>53.33</v>
      </c>
      <c r="S41" s="25">
        <v>53.36</v>
      </c>
      <c r="T41" s="25">
        <v>53.57</v>
      </c>
      <c r="U41" s="25">
        <v>54</v>
      </c>
      <c r="V41" s="25">
        <v>54.52</v>
      </c>
      <c r="W41" s="25">
        <v>55.38</v>
      </c>
      <c r="X41" s="25">
        <v>55.89</v>
      </c>
      <c r="Y41" s="28">
        <v>56.48</v>
      </c>
      <c r="Z41" s="28">
        <v>57.07</v>
      </c>
      <c r="AA41" s="28">
        <v>57.7</v>
      </c>
      <c r="AB41" s="28">
        <v>58.46</v>
      </c>
    </row>
    <row r="42" spans="1:28" x14ac:dyDescent="0.2">
      <c r="A42" s="22">
        <v>2103</v>
      </c>
      <c r="B42" s="14" t="s">
        <v>305</v>
      </c>
      <c r="C42" s="25">
        <v>49.28</v>
      </c>
      <c r="D42" s="25">
        <v>49.98</v>
      </c>
      <c r="E42" s="25">
        <v>50.45</v>
      </c>
      <c r="F42" s="25">
        <v>51.4</v>
      </c>
      <c r="G42" s="25">
        <v>52.2</v>
      </c>
      <c r="H42" s="25">
        <v>53.7</v>
      </c>
      <c r="I42" s="25">
        <v>54.55</v>
      </c>
      <c r="J42" s="25">
        <v>55.24</v>
      </c>
      <c r="K42" s="25">
        <v>55.32</v>
      </c>
      <c r="L42" s="25">
        <v>54.98</v>
      </c>
      <c r="M42" s="25">
        <v>55.56</v>
      </c>
      <c r="N42" s="25">
        <v>55.53</v>
      </c>
      <c r="O42" s="25">
        <v>55.31</v>
      </c>
      <c r="P42" s="25">
        <v>55.05</v>
      </c>
      <c r="Q42" s="25">
        <v>54.83</v>
      </c>
      <c r="R42" s="25">
        <v>56.8</v>
      </c>
      <c r="S42" s="25">
        <v>50</v>
      </c>
      <c r="T42" s="25">
        <v>44.05</v>
      </c>
      <c r="U42" s="25">
        <v>40.770000000000003</v>
      </c>
      <c r="V42" s="25">
        <v>42.2</v>
      </c>
      <c r="W42" s="25">
        <v>53</v>
      </c>
      <c r="X42" s="25">
        <v>53.23</v>
      </c>
      <c r="Y42" s="28">
        <v>52.17</v>
      </c>
      <c r="Z42" s="28">
        <v>52.32</v>
      </c>
      <c r="AA42" s="28">
        <v>52.19</v>
      </c>
      <c r="AB42" s="28">
        <v>53</v>
      </c>
    </row>
    <row r="43" spans="1:28" x14ac:dyDescent="0.2">
      <c r="A43" s="22">
        <v>2104</v>
      </c>
      <c r="B43" s="14" t="s">
        <v>219</v>
      </c>
      <c r="C43" s="25">
        <v>50.38</v>
      </c>
      <c r="D43" s="25">
        <v>51.02</v>
      </c>
      <c r="E43" s="25">
        <v>51.59</v>
      </c>
      <c r="F43" s="25">
        <v>52.23</v>
      </c>
      <c r="G43" s="25">
        <v>52.85</v>
      </c>
      <c r="H43" s="25">
        <v>53.42</v>
      </c>
      <c r="I43" s="25">
        <v>54.15</v>
      </c>
      <c r="J43" s="25">
        <v>54.48</v>
      </c>
      <c r="K43" s="25">
        <v>55.1</v>
      </c>
      <c r="L43" s="25">
        <v>55.56</v>
      </c>
      <c r="M43" s="25">
        <v>56.12</v>
      </c>
      <c r="N43" s="25">
        <v>55.64</v>
      </c>
      <c r="O43" s="25">
        <v>54.8</v>
      </c>
      <c r="P43" s="25">
        <v>53.76</v>
      </c>
      <c r="Q43" s="25">
        <v>53.22</v>
      </c>
      <c r="R43" s="25">
        <v>57.08</v>
      </c>
      <c r="S43" s="25">
        <v>56.04</v>
      </c>
      <c r="T43" s="25">
        <v>55.44</v>
      </c>
      <c r="U43" s="25">
        <v>55.56</v>
      </c>
      <c r="V43" s="25">
        <v>55.93</v>
      </c>
      <c r="W43" s="25">
        <v>57.48</v>
      </c>
      <c r="X43" s="25">
        <v>57.45</v>
      </c>
      <c r="Y43" s="28">
        <v>57.37</v>
      </c>
      <c r="Z43" s="28">
        <v>57.5</v>
      </c>
      <c r="AA43" s="28">
        <v>57.67</v>
      </c>
      <c r="AB43" s="28">
        <v>58.39</v>
      </c>
    </row>
    <row r="44" spans="1:28" x14ac:dyDescent="0.2">
      <c r="A44" s="22">
        <v>2105</v>
      </c>
      <c r="B44" s="14" t="s">
        <v>197</v>
      </c>
      <c r="C44" s="25">
        <v>50.94</v>
      </c>
      <c r="D44" s="25">
        <v>51.44</v>
      </c>
      <c r="E44" s="25">
        <v>51.94</v>
      </c>
      <c r="F44" s="25">
        <v>52.55</v>
      </c>
      <c r="G44" s="25">
        <v>53.14</v>
      </c>
      <c r="H44" s="25">
        <v>53.74</v>
      </c>
      <c r="I44" s="25">
        <v>54.45</v>
      </c>
      <c r="J44" s="25">
        <v>54.94</v>
      </c>
      <c r="K44" s="25">
        <v>55.33</v>
      </c>
      <c r="L44" s="25">
        <v>55.65</v>
      </c>
      <c r="M44" s="25">
        <v>55.89</v>
      </c>
      <c r="N44" s="25">
        <v>55.96</v>
      </c>
      <c r="O44" s="25">
        <v>55.9</v>
      </c>
      <c r="P44" s="25">
        <v>55.94</v>
      </c>
      <c r="Q44" s="25">
        <v>56.14</v>
      </c>
      <c r="R44" s="25">
        <v>56.88</v>
      </c>
      <c r="S44" s="25">
        <v>56.76</v>
      </c>
      <c r="T44" s="25">
        <v>56.82</v>
      </c>
      <c r="U44" s="25">
        <v>57.14</v>
      </c>
      <c r="V44" s="25">
        <v>57.51</v>
      </c>
      <c r="W44" s="25">
        <v>58.39</v>
      </c>
      <c r="X44" s="25">
        <v>58.77</v>
      </c>
      <c r="Y44" s="28">
        <v>59.25</v>
      </c>
      <c r="Z44" s="28">
        <v>59.73</v>
      </c>
      <c r="AA44" s="28">
        <v>60.23</v>
      </c>
      <c r="AB44" s="28">
        <v>60.87</v>
      </c>
    </row>
    <row r="45" spans="1:28" x14ac:dyDescent="0.2">
      <c r="A45" s="22">
        <v>2106</v>
      </c>
      <c r="B45" s="14" t="s">
        <v>198</v>
      </c>
      <c r="C45" s="25">
        <v>48.84</v>
      </c>
      <c r="D45" s="25">
        <v>49.48</v>
      </c>
      <c r="E45" s="25">
        <v>50.11</v>
      </c>
      <c r="F45" s="25">
        <v>50.67</v>
      </c>
      <c r="G45" s="25">
        <v>51.05</v>
      </c>
      <c r="H45" s="25">
        <v>51.51</v>
      </c>
      <c r="I45" s="25">
        <v>52.19</v>
      </c>
      <c r="J45" s="25">
        <v>52.65</v>
      </c>
      <c r="K45" s="25">
        <v>52.73</v>
      </c>
      <c r="L45" s="25">
        <v>53.03</v>
      </c>
      <c r="M45" s="25">
        <v>52.83</v>
      </c>
      <c r="N45" s="25">
        <v>52.6</v>
      </c>
      <c r="O45" s="25">
        <v>52.25</v>
      </c>
      <c r="P45" s="25">
        <v>51.92</v>
      </c>
      <c r="Q45" s="25">
        <v>51.96</v>
      </c>
      <c r="R45" s="25">
        <v>52.91</v>
      </c>
      <c r="S45" s="25">
        <v>52.76</v>
      </c>
      <c r="T45" s="25">
        <v>52.8</v>
      </c>
      <c r="U45" s="25">
        <v>53.1</v>
      </c>
      <c r="V45" s="25">
        <v>53.45</v>
      </c>
      <c r="W45" s="25">
        <v>54.17</v>
      </c>
      <c r="X45" s="25">
        <v>54.48</v>
      </c>
      <c r="Y45" s="28">
        <v>54.89</v>
      </c>
      <c r="Z45" s="28">
        <v>55.32</v>
      </c>
      <c r="AA45" s="28">
        <v>55.9</v>
      </c>
      <c r="AB45" s="28">
        <v>56.49</v>
      </c>
    </row>
    <row r="46" spans="1:28" x14ac:dyDescent="0.2">
      <c r="A46" s="22">
        <v>2107</v>
      </c>
      <c r="B46" s="14" t="s">
        <v>199</v>
      </c>
      <c r="C46" s="25">
        <v>46.93</v>
      </c>
      <c r="D46" s="25">
        <v>48.03</v>
      </c>
      <c r="E46" s="25">
        <v>48.5</v>
      </c>
      <c r="F46" s="25">
        <v>49.36</v>
      </c>
      <c r="G46" s="25">
        <v>49.66</v>
      </c>
      <c r="H46" s="25">
        <v>50.63</v>
      </c>
      <c r="I46" s="25">
        <v>50.85</v>
      </c>
      <c r="J46" s="25">
        <v>50.21</v>
      </c>
      <c r="K46" s="25">
        <v>50.11</v>
      </c>
      <c r="L46" s="25">
        <v>48.55</v>
      </c>
      <c r="M46" s="25">
        <v>49.73</v>
      </c>
      <c r="N46" s="25">
        <v>49.6</v>
      </c>
      <c r="O46" s="25">
        <v>48.77</v>
      </c>
      <c r="P46" s="25">
        <v>48.88</v>
      </c>
      <c r="Q46" s="25">
        <v>49.8</v>
      </c>
      <c r="R46" s="25">
        <v>55.05</v>
      </c>
      <c r="S46" s="25">
        <v>53.97</v>
      </c>
      <c r="T46" s="25">
        <v>53.07</v>
      </c>
      <c r="U46" s="25">
        <v>53.3</v>
      </c>
      <c r="V46" s="25">
        <v>53.03</v>
      </c>
      <c r="W46" s="25">
        <v>55.55</v>
      </c>
      <c r="X46" s="25">
        <v>55.36</v>
      </c>
      <c r="Y46" s="28">
        <v>54.69</v>
      </c>
      <c r="Z46" s="28">
        <v>54.83</v>
      </c>
      <c r="AA46" s="28">
        <v>55.12</v>
      </c>
      <c r="AB46" s="28">
        <v>55.93</v>
      </c>
    </row>
    <row r="47" spans="1:28" x14ac:dyDescent="0.2">
      <c r="A47" s="22">
        <v>2108</v>
      </c>
      <c r="B47" s="14" t="s">
        <v>200</v>
      </c>
      <c r="C47" s="25">
        <v>46.67</v>
      </c>
      <c r="D47" s="25">
        <v>47.35</v>
      </c>
      <c r="E47" s="25">
        <v>48.17</v>
      </c>
      <c r="F47" s="25">
        <v>48.91</v>
      </c>
      <c r="G47" s="25">
        <v>49.61</v>
      </c>
      <c r="H47" s="25">
        <v>50.4</v>
      </c>
      <c r="I47" s="25">
        <v>50.53</v>
      </c>
      <c r="J47" s="25">
        <v>50.02</v>
      </c>
      <c r="K47" s="25">
        <v>49.88</v>
      </c>
      <c r="L47" s="25">
        <v>48.76</v>
      </c>
      <c r="M47" s="25">
        <v>49.58</v>
      </c>
      <c r="N47" s="25">
        <v>49</v>
      </c>
      <c r="O47" s="25">
        <v>48.88</v>
      </c>
      <c r="P47" s="25">
        <v>48.64</v>
      </c>
      <c r="Q47" s="25">
        <v>49.02</v>
      </c>
      <c r="R47" s="25">
        <v>50.24</v>
      </c>
      <c r="S47" s="25">
        <v>50.36</v>
      </c>
      <c r="T47" s="25">
        <v>49.72</v>
      </c>
      <c r="U47" s="25">
        <v>50.42</v>
      </c>
      <c r="V47" s="25">
        <v>50.86</v>
      </c>
      <c r="W47" s="25">
        <v>52.06</v>
      </c>
      <c r="X47" s="25">
        <v>52.35</v>
      </c>
      <c r="Y47" s="28">
        <v>51.9</v>
      </c>
      <c r="Z47" s="28">
        <v>51.52</v>
      </c>
      <c r="AA47" s="28">
        <v>50.98</v>
      </c>
      <c r="AB47" s="28">
        <v>51.8</v>
      </c>
    </row>
    <row r="48" spans="1:28" x14ac:dyDescent="0.2">
      <c r="A48" s="22">
        <v>2201</v>
      </c>
      <c r="B48" s="14" t="s">
        <v>20</v>
      </c>
      <c r="C48" s="25">
        <v>46.58</v>
      </c>
      <c r="D48" s="25">
        <v>47.11</v>
      </c>
      <c r="E48" s="25">
        <v>47.67</v>
      </c>
      <c r="F48" s="25">
        <v>48.14</v>
      </c>
      <c r="G48" s="25">
        <v>48.56</v>
      </c>
      <c r="H48" s="25">
        <v>49.04</v>
      </c>
      <c r="I48" s="25">
        <v>49.36</v>
      </c>
      <c r="J48" s="25">
        <v>49.51</v>
      </c>
      <c r="K48" s="25">
        <v>49.53</v>
      </c>
      <c r="L48" s="25">
        <v>49.48</v>
      </c>
      <c r="M48" s="25">
        <v>49.19</v>
      </c>
      <c r="N48" s="25">
        <v>48.67</v>
      </c>
      <c r="O48" s="25">
        <v>47.18</v>
      </c>
      <c r="P48" s="25">
        <v>45.06</v>
      </c>
      <c r="Q48" s="25">
        <v>44.39</v>
      </c>
      <c r="R48" s="25">
        <v>42.38</v>
      </c>
      <c r="S48" s="25">
        <v>38.4</v>
      </c>
      <c r="T48" s="25">
        <v>37.54</v>
      </c>
      <c r="U48" s="25">
        <v>38.93</v>
      </c>
      <c r="V48" s="25">
        <v>40.590000000000003</v>
      </c>
      <c r="W48" s="25">
        <v>40.32</v>
      </c>
      <c r="X48" s="25">
        <v>41.13</v>
      </c>
      <c r="Y48" s="28">
        <v>41.49</v>
      </c>
      <c r="Z48" s="28">
        <v>41.84</v>
      </c>
      <c r="AA48" s="28">
        <v>42.26</v>
      </c>
      <c r="AB48" s="28">
        <v>43.43</v>
      </c>
    </row>
    <row r="49" spans="1:28" x14ac:dyDescent="0.2">
      <c r="A49" s="22">
        <v>2301</v>
      </c>
      <c r="B49" s="14" t="s">
        <v>32</v>
      </c>
      <c r="C49" s="25">
        <v>54.23</v>
      </c>
      <c r="D49" s="25">
        <v>54.84</v>
      </c>
      <c r="E49" s="25">
        <v>55.58</v>
      </c>
      <c r="F49" s="25">
        <v>56.24</v>
      </c>
      <c r="G49" s="25">
        <v>56.9</v>
      </c>
      <c r="H49" s="25">
        <v>57.56</v>
      </c>
      <c r="I49" s="25">
        <v>58.19</v>
      </c>
      <c r="J49" s="25">
        <v>58.75</v>
      </c>
      <c r="K49" s="25">
        <v>59.32</v>
      </c>
      <c r="L49" s="25">
        <v>59.92</v>
      </c>
      <c r="M49" s="25">
        <v>60.59</v>
      </c>
      <c r="N49" s="25">
        <v>61.25</v>
      </c>
      <c r="O49" s="25">
        <v>61.95</v>
      </c>
      <c r="P49" s="25">
        <v>62.7</v>
      </c>
      <c r="Q49" s="25">
        <v>63.5</v>
      </c>
      <c r="R49" s="25">
        <v>64.5</v>
      </c>
      <c r="S49" s="25">
        <v>65.27</v>
      </c>
      <c r="T49" s="25">
        <v>66.03</v>
      </c>
      <c r="U49" s="25">
        <v>66.819999999999993</v>
      </c>
      <c r="V49" s="25">
        <v>67.56</v>
      </c>
      <c r="W49" s="25">
        <v>68.260000000000005</v>
      </c>
      <c r="X49" s="25">
        <v>68.97</v>
      </c>
      <c r="Y49" s="28">
        <v>69.709999999999994</v>
      </c>
      <c r="Z49" s="28">
        <v>70.39</v>
      </c>
      <c r="AA49" s="28">
        <v>71.09</v>
      </c>
      <c r="AB49" s="28">
        <v>71.83</v>
      </c>
    </row>
    <row r="50" spans="1:28" x14ac:dyDescent="0.2">
      <c r="A50" s="22">
        <v>2302</v>
      </c>
      <c r="B50" s="14" t="s">
        <v>69</v>
      </c>
      <c r="C50" s="25">
        <v>46.04</v>
      </c>
      <c r="D50" s="25">
        <v>46.62</v>
      </c>
      <c r="E50" s="25">
        <v>47.04</v>
      </c>
      <c r="F50" s="25">
        <v>47.33</v>
      </c>
      <c r="G50" s="25">
        <v>47.55</v>
      </c>
      <c r="H50" s="25">
        <v>47.88</v>
      </c>
      <c r="I50" s="25">
        <v>48.2</v>
      </c>
      <c r="J50" s="25">
        <v>48.34</v>
      </c>
      <c r="K50" s="25">
        <v>48.3</v>
      </c>
      <c r="L50" s="25">
        <v>48.5</v>
      </c>
      <c r="M50" s="25">
        <v>48.57</v>
      </c>
      <c r="N50" s="25">
        <v>48.33</v>
      </c>
      <c r="O50" s="25">
        <v>48.25</v>
      </c>
      <c r="P50" s="25">
        <v>48.44</v>
      </c>
      <c r="Q50" s="25">
        <v>48.74</v>
      </c>
      <c r="R50" s="25">
        <v>48.9</v>
      </c>
      <c r="S50" s="25">
        <v>47.89</v>
      </c>
      <c r="T50" s="25">
        <v>47.34</v>
      </c>
      <c r="U50" s="25">
        <v>47.3</v>
      </c>
      <c r="V50" s="25">
        <v>46.97</v>
      </c>
      <c r="W50" s="25">
        <v>47.21</v>
      </c>
      <c r="X50" s="25">
        <v>46.68</v>
      </c>
      <c r="Y50" s="28">
        <v>45.96</v>
      </c>
      <c r="Z50" s="28">
        <v>45.98</v>
      </c>
      <c r="AA50" s="28">
        <v>45.51</v>
      </c>
      <c r="AB50" s="28">
        <v>47.12</v>
      </c>
    </row>
    <row r="51" spans="1:28" x14ac:dyDescent="0.2">
      <c r="A51" s="22">
        <v>2303</v>
      </c>
      <c r="B51" s="14" t="s">
        <v>38</v>
      </c>
      <c r="C51" s="25">
        <v>41.86</v>
      </c>
      <c r="D51" s="25">
        <v>41.86</v>
      </c>
      <c r="E51" s="25">
        <v>42.09</v>
      </c>
      <c r="F51" s="25">
        <v>42.29</v>
      </c>
      <c r="G51" s="25">
        <v>42.64</v>
      </c>
      <c r="H51" s="25">
        <v>43.12</v>
      </c>
      <c r="I51" s="25">
        <v>43.14</v>
      </c>
      <c r="J51" s="25">
        <v>42.99</v>
      </c>
      <c r="K51" s="25">
        <v>42.81</v>
      </c>
      <c r="L51" s="25">
        <v>42.66</v>
      </c>
      <c r="M51" s="25">
        <v>42.4</v>
      </c>
      <c r="N51" s="25">
        <v>41.85</v>
      </c>
      <c r="O51" s="25">
        <v>41.2</v>
      </c>
      <c r="P51" s="25">
        <v>40.33</v>
      </c>
      <c r="Q51" s="25">
        <v>39.56</v>
      </c>
      <c r="R51" s="25">
        <v>40.299999999999997</v>
      </c>
      <c r="S51" s="25">
        <v>38.85</v>
      </c>
      <c r="T51" s="25">
        <v>37.590000000000003</v>
      </c>
      <c r="U51" s="25">
        <v>36.69</v>
      </c>
      <c r="V51" s="25">
        <v>36.19</v>
      </c>
      <c r="W51" s="25">
        <v>36.799999999999997</v>
      </c>
      <c r="X51" s="25">
        <v>37.04</v>
      </c>
      <c r="Y51" s="28">
        <v>37.049999999999997</v>
      </c>
      <c r="Z51" s="28">
        <v>37.130000000000003</v>
      </c>
      <c r="AA51" s="28">
        <v>37.049999999999997</v>
      </c>
      <c r="AB51" s="28">
        <v>38.979999999999997</v>
      </c>
    </row>
    <row r="52" spans="1:28" x14ac:dyDescent="0.2">
      <c r="A52" s="22">
        <v>2304</v>
      </c>
      <c r="B52" s="14" t="s">
        <v>11</v>
      </c>
      <c r="C52" s="25">
        <v>51.14</v>
      </c>
      <c r="D52" s="25">
        <v>51.9</v>
      </c>
      <c r="E52" s="25">
        <v>52.72</v>
      </c>
      <c r="F52" s="25">
        <v>53.53</v>
      </c>
      <c r="G52" s="25">
        <v>54.31</v>
      </c>
      <c r="H52" s="25">
        <v>55.1</v>
      </c>
      <c r="I52" s="25">
        <v>55.85</v>
      </c>
      <c r="J52" s="25">
        <v>56.62</v>
      </c>
      <c r="K52" s="25">
        <v>57.38</v>
      </c>
      <c r="L52" s="25">
        <v>58.13</v>
      </c>
      <c r="M52" s="25">
        <v>58.84</v>
      </c>
      <c r="N52" s="25">
        <v>59.53</v>
      </c>
      <c r="O52" s="25">
        <v>60.21</v>
      </c>
      <c r="P52" s="25">
        <v>60.94</v>
      </c>
      <c r="Q52" s="25">
        <v>61.62</v>
      </c>
      <c r="R52" s="25">
        <v>62.41</v>
      </c>
      <c r="S52" s="25">
        <v>63.03</v>
      </c>
      <c r="T52" s="25">
        <v>63.51</v>
      </c>
      <c r="U52" s="25">
        <v>64.06</v>
      </c>
      <c r="V52" s="25">
        <v>64.349999999999994</v>
      </c>
      <c r="W52" s="25">
        <v>64.930000000000007</v>
      </c>
      <c r="X52" s="25">
        <v>65.040000000000006</v>
      </c>
      <c r="Y52" s="28">
        <v>65.400000000000006</v>
      </c>
      <c r="Z52" s="28">
        <v>65.819999999999993</v>
      </c>
      <c r="AA52" s="28">
        <v>65.91</v>
      </c>
      <c r="AB52" s="28">
        <v>66.650000000000006</v>
      </c>
    </row>
    <row r="53" spans="1:28" x14ac:dyDescent="0.2">
      <c r="A53" s="22">
        <v>2305</v>
      </c>
      <c r="B53" s="14" t="s">
        <v>172</v>
      </c>
      <c r="C53" s="25" t="s">
        <v>297</v>
      </c>
      <c r="D53" s="25" t="s">
        <v>297</v>
      </c>
      <c r="E53" s="25" t="s">
        <v>297</v>
      </c>
      <c r="F53" s="25" t="s">
        <v>297</v>
      </c>
      <c r="G53" s="25" t="s">
        <v>297</v>
      </c>
      <c r="H53" s="25" t="s">
        <v>297</v>
      </c>
      <c r="I53" s="25" t="s">
        <v>297</v>
      </c>
      <c r="J53" s="25" t="s">
        <v>297</v>
      </c>
      <c r="K53" s="25" t="s">
        <v>297</v>
      </c>
      <c r="L53" s="25" t="s">
        <v>297</v>
      </c>
      <c r="M53" s="25" t="s">
        <v>297</v>
      </c>
      <c r="N53" s="25" t="s">
        <v>297</v>
      </c>
      <c r="O53" s="25" t="s">
        <v>297</v>
      </c>
      <c r="P53" s="25" t="s">
        <v>297</v>
      </c>
      <c r="Q53" s="25" t="s">
        <v>297</v>
      </c>
      <c r="R53" s="25" t="s">
        <v>297</v>
      </c>
      <c r="S53" s="25" t="s">
        <v>297</v>
      </c>
      <c r="T53" s="25" t="s">
        <v>297</v>
      </c>
      <c r="U53" s="25" t="s">
        <v>297</v>
      </c>
      <c r="V53" s="25" t="s">
        <v>297</v>
      </c>
      <c r="W53" s="25" t="s">
        <v>297</v>
      </c>
      <c r="X53" s="25" t="s">
        <v>297</v>
      </c>
      <c r="Y53" s="28" t="s">
        <v>297</v>
      </c>
      <c r="Z53" s="28" t="s">
        <v>297</v>
      </c>
      <c r="AA53" s="28" t="s">
        <v>297</v>
      </c>
      <c r="AB53" s="28" t="s">
        <v>297</v>
      </c>
    </row>
    <row r="54" spans="1:28" x14ac:dyDescent="0.2">
      <c r="A54" s="22">
        <v>2306</v>
      </c>
      <c r="B54" s="14" t="s">
        <v>137</v>
      </c>
      <c r="C54" s="25">
        <v>45.83</v>
      </c>
      <c r="D54" s="25">
        <v>46.5</v>
      </c>
      <c r="E54" s="25">
        <v>46.33</v>
      </c>
      <c r="F54" s="25">
        <v>45</v>
      </c>
      <c r="G54" s="25">
        <v>45.33</v>
      </c>
      <c r="H54" s="25">
        <v>48.33</v>
      </c>
      <c r="I54" s="25">
        <v>47.25</v>
      </c>
      <c r="J54" s="25">
        <v>46</v>
      </c>
      <c r="K54" s="25">
        <v>45.75</v>
      </c>
      <c r="L54" s="25">
        <v>43.5</v>
      </c>
      <c r="M54" s="25">
        <v>41.75</v>
      </c>
      <c r="N54" s="25">
        <v>40.42</v>
      </c>
      <c r="O54" s="25">
        <v>41.7</v>
      </c>
      <c r="P54" s="25">
        <v>43.63</v>
      </c>
      <c r="Q54" s="25">
        <v>43</v>
      </c>
      <c r="R54" s="25">
        <v>34.1</v>
      </c>
      <c r="S54" s="25">
        <v>33.93</v>
      </c>
      <c r="T54" s="25">
        <v>34.14</v>
      </c>
      <c r="U54" s="25">
        <v>35.07</v>
      </c>
      <c r="V54" s="25">
        <v>36.79</v>
      </c>
      <c r="W54" s="25">
        <v>39.5</v>
      </c>
      <c r="X54" s="25">
        <v>37.5</v>
      </c>
      <c r="Y54" s="28">
        <v>37.9</v>
      </c>
      <c r="Z54" s="28">
        <v>38.200000000000003</v>
      </c>
      <c r="AA54" s="28">
        <v>37.86</v>
      </c>
      <c r="AB54" s="28">
        <v>38.44</v>
      </c>
    </row>
    <row r="55" spans="1:28" x14ac:dyDescent="0.2">
      <c r="A55" s="22">
        <v>2307</v>
      </c>
      <c r="B55" s="14" t="s">
        <v>159</v>
      </c>
      <c r="C55" s="25" t="s">
        <v>297</v>
      </c>
      <c r="D55" s="25" t="s">
        <v>297</v>
      </c>
      <c r="E55" s="25" t="s">
        <v>297</v>
      </c>
      <c r="F55" s="25" t="s">
        <v>297</v>
      </c>
      <c r="G55" s="25" t="s">
        <v>297</v>
      </c>
      <c r="H55" s="25" t="s">
        <v>297</v>
      </c>
      <c r="I55" s="25" t="s">
        <v>297</v>
      </c>
      <c r="J55" s="25" t="s">
        <v>297</v>
      </c>
      <c r="K55" s="25" t="s">
        <v>297</v>
      </c>
      <c r="L55" s="25" t="s">
        <v>297</v>
      </c>
      <c r="M55" s="25" t="s">
        <v>297</v>
      </c>
      <c r="N55" s="25" t="s">
        <v>297</v>
      </c>
      <c r="O55" s="25" t="s">
        <v>297</v>
      </c>
      <c r="P55" s="25" t="s">
        <v>297</v>
      </c>
      <c r="Q55" s="25" t="s">
        <v>297</v>
      </c>
      <c r="R55" s="25" t="s">
        <v>297</v>
      </c>
      <c r="S55" s="25" t="s">
        <v>297</v>
      </c>
      <c r="T55" s="25" t="s">
        <v>297</v>
      </c>
      <c r="U55" s="25" t="s">
        <v>297</v>
      </c>
      <c r="V55" s="25" t="s">
        <v>297</v>
      </c>
      <c r="W55" s="25" t="s">
        <v>297</v>
      </c>
      <c r="X55" s="25" t="s">
        <v>297</v>
      </c>
      <c r="Y55" s="28" t="s">
        <v>297</v>
      </c>
      <c r="Z55" s="28" t="s">
        <v>297</v>
      </c>
      <c r="AA55" s="28" t="s">
        <v>297</v>
      </c>
      <c r="AB55" s="28" t="s">
        <v>297</v>
      </c>
    </row>
    <row r="56" spans="1:28" x14ac:dyDescent="0.2">
      <c r="A56" s="22">
        <v>2308</v>
      </c>
      <c r="B56" s="14" t="s">
        <v>13</v>
      </c>
      <c r="C56" s="25">
        <v>53.38</v>
      </c>
      <c r="D56" s="25">
        <v>54.09</v>
      </c>
      <c r="E56" s="25">
        <v>54.84</v>
      </c>
      <c r="F56" s="25">
        <v>55.62</v>
      </c>
      <c r="G56" s="25">
        <v>56.33</v>
      </c>
      <c r="H56" s="25">
        <v>57.03</v>
      </c>
      <c r="I56" s="25">
        <v>57.7</v>
      </c>
      <c r="J56" s="25">
        <v>58.37</v>
      </c>
      <c r="K56" s="25">
        <v>59.03</v>
      </c>
      <c r="L56" s="25">
        <v>59.69</v>
      </c>
      <c r="M56" s="25">
        <v>60.3</v>
      </c>
      <c r="N56" s="25">
        <v>60.97</v>
      </c>
      <c r="O56" s="25">
        <v>61.68</v>
      </c>
      <c r="P56" s="25">
        <v>62.41</v>
      </c>
      <c r="Q56" s="25">
        <v>63.15</v>
      </c>
      <c r="R56" s="25">
        <v>63.99</v>
      </c>
      <c r="S56" s="25">
        <v>64.63</v>
      </c>
      <c r="T56" s="25">
        <v>65.3</v>
      </c>
      <c r="U56" s="25">
        <v>66.010000000000005</v>
      </c>
      <c r="V56" s="25">
        <v>66.69</v>
      </c>
      <c r="W56" s="25">
        <v>67.430000000000007</v>
      </c>
      <c r="X56" s="25">
        <v>68.09</v>
      </c>
      <c r="Y56" s="28">
        <v>68.77</v>
      </c>
      <c r="Z56" s="28">
        <v>69.489999999999995</v>
      </c>
      <c r="AA56" s="28">
        <v>70.150000000000006</v>
      </c>
      <c r="AB56" s="28">
        <v>70.97</v>
      </c>
    </row>
    <row r="57" spans="1:28" x14ac:dyDescent="0.2">
      <c r="A57" s="22">
        <v>2311</v>
      </c>
      <c r="B57" s="14" t="s">
        <v>42</v>
      </c>
      <c r="C57" s="25">
        <v>42.78</v>
      </c>
      <c r="D57" s="25">
        <v>43.07</v>
      </c>
      <c r="E57" s="25">
        <v>43.48</v>
      </c>
      <c r="F57" s="25">
        <v>43.91</v>
      </c>
      <c r="G57" s="25">
        <v>44.54</v>
      </c>
      <c r="H57" s="25">
        <v>44.93</v>
      </c>
      <c r="I57" s="25">
        <v>45.28</v>
      </c>
      <c r="J57" s="25">
        <v>45.59</v>
      </c>
      <c r="K57" s="25">
        <v>46.04</v>
      </c>
      <c r="L57" s="25">
        <v>46.33</v>
      </c>
      <c r="M57" s="25">
        <v>46.18</v>
      </c>
      <c r="N57" s="25">
        <v>46.56</v>
      </c>
      <c r="O57" s="25">
        <v>46.88</v>
      </c>
      <c r="P57" s="25">
        <v>47.23</v>
      </c>
      <c r="Q57" s="25">
        <v>47.69</v>
      </c>
      <c r="R57" s="25">
        <v>48.18</v>
      </c>
      <c r="S57" s="25">
        <v>48.56</v>
      </c>
      <c r="T57" s="25">
        <v>49.22</v>
      </c>
      <c r="U57" s="25">
        <v>49.8</v>
      </c>
      <c r="V57" s="25">
        <v>50.31</v>
      </c>
      <c r="W57" s="25">
        <v>51.03</v>
      </c>
      <c r="X57" s="25">
        <v>51.5</v>
      </c>
      <c r="Y57" s="28">
        <v>52.06</v>
      </c>
      <c r="Z57" s="28">
        <v>52.71</v>
      </c>
      <c r="AA57" s="28">
        <v>53.28</v>
      </c>
      <c r="AB57" s="28">
        <v>54.26</v>
      </c>
    </row>
    <row r="58" spans="1:28" x14ac:dyDescent="0.2">
      <c r="A58" s="22">
        <v>2401</v>
      </c>
      <c r="B58" s="14" t="s">
        <v>45</v>
      </c>
      <c r="C58" s="25">
        <v>46.8</v>
      </c>
      <c r="D58" s="25">
        <v>47.38</v>
      </c>
      <c r="E58" s="25">
        <v>48.13</v>
      </c>
      <c r="F58" s="25">
        <v>48.92</v>
      </c>
      <c r="G58" s="25">
        <v>49.65</v>
      </c>
      <c r="H58" s="25">
        <v>50.02</v>
      </c>
      <c r="I58" s="25">
        <v>50.23</v>
      </c>
      <c r="J58" s="25">
        <v>50.52</v>
      </c>
      <c r="K58" s="25">
        <v>50.71</v>
      </c>
      <c r="L58" s="25">
        <v>50.8</v>
      </c>
      <c r="M58" s="25">
        <v>50.92</v>
      </c>
      <c r="N58" s="25">
        <v>51.32</v>
      </c>
      <c r="O58" s="25">
        <v>51.72</v>
      </c>
      <c r="P58" s="25">
        <v>52.51</v>
      </c>
      <c r="Q58" s="25">
        <v>52.86</v>
      </c>
      <c r="R58" s="25">
        <v>52.86</v>
      </c>
      <c r="S58" s="25">
        <v>53.07</v>
      </c>
      <c r="T58" s="25">
        <v>53.42</v>
      </c>
      <c r="U58" s="25">
        <v>54.01</v>
      </c>
      <c r="V58" s="25">
        <v>54.54</v>
      </c>
      <c r="W58" s="25">
        <v>54.95</v>
      </c>
      <c r="X58" s="25">
        <v>55.33</v>
      </c>
      <c r="Y58" s="28">
        <v>55.63</v>
      </c>
      <c r="Z58" s="28">
        <v>56.32</v>
      </c>
      <c r="AA58" s="28">
        <v>56.8</v>
      </c>
      <c r="AB58" s="28">
        <v>57.81</v>
      </c>
    </row>
    <row r="59" spans="1:28" x14ac:dyDescent="0.2">
      <c r="A59" s="22">
        <v>2402</v>
      </c>
      <c r="B59" s="14" t="s">
        <v>160</v>
      </c>
      <c r="C59" s="25" t="s">
        <v>297</v>
      </c>
      <c r="D59" s="25" t="s">
        <v>297</v>
      </c>
      <c r="E59" s="25" t="s">
        <v>297</v>
      </c>
      <c r="F59" s="25" t="s">
        <v>297</v>
      </c>
      <c r="G59" s="25" t="s">
        <v>297</v>
      </c>
      <c r="H59" s="25" t="s">
        <v>297</v>
      </c>
      <c r="I59" s="25" t="s">
        <v>297</v>
      </c>
      <c r="J59" s="25" t="s">
        <v>297</v>
      </c>
      <c r="K59" s="25" t="s">
        <v>297</v>
      </c>
      <c r="L59" s="25" t="s">
        <v>297</v>
      </c>
      <c r="M59" s="25" t="s">
        <v>297</v>
      </c>
      <c r="N59" s="25" t="s">
        <v>297</v>
      </c>
      <c r="O59" s="25" t="s">
        <v>297</v>
      </c>
      <c r="P59" s="25" t="s">
        <v>297</v>
      </c>
      <c r="Q59" s="25" t="s">
        <v>297</v>
      </c>
      <c r="R59" s="25" t="s">
        <v>297</v>
      </c>
      <c r="S59" s="25" t="s">
        <v>297</v>
      </c>
      <c r="T59" s="25" t="s">
        <v>297</v>
      </c>
      <c r="U59" s="25" t="s">
        <v>297</v>
      </c>
      <c r="V59" s="25" t="s">
        <v>297</v>
      </c>
      <c r="W59" s="25" t="s">
        <v>297</v>
      </c>
      <c r="X59" s="25" t="s">
        <v>297</v>
      </c>
      <c r="Y59" s="28" t="s">
        <v>297</v>
      </c>
      <c r="Z59" s="28" t="s">
        <v>297</v>
      </c>
      <c r="AA59" s="28" t="s">
        <v>297</v>
      </c>
      <c r="AB59" s="28" t="s">
        <v>297</v>
      </c>
    </row>
    <row r="60" spans="1:28" x14ac:dyDescent="0.2">
      <c r="A60" s="22">
        <v>2403</v>
      </c>
      <c r="B60" s="14" t="s">
        <v>46</v>
      </c>
      <c r="C60" s="25">
        <v>48.3</v>
      </c>
      <c r="D60" s="25">
        <v>49.23</v>
      </c>
      <c r="E60" s="25">
        <v>50.13</v>
      </c>
      <c r="F60" s="25">
        <v>50.94</v>
      </c>
      <c r="G60" s="25">
        <v>51.9</v>
      </c>
      <c r="H60" s="25">
        <v>52.75</v>
      </c>
      <c r="I60" s="25">
        <v>53.38</v>
      </c>
      <c r="J60" s="25">
        <v>54.1</v>
      </c>
      <c r="K60" s="25">
        <v>54.67</v>
      </c>
      <c r="L60" s="25">
        <v>55.24</v>
      </c>
      <c r="M60" s="25">
        <v>55.6</v>
      </c>
      <c r="N60" s="25">
        <v>56.13</v>
      </c>
      <c r="O60" s="25">
        <v>56.62</v>
      </c>
      <c r="P60" s="25">
        <v>56.99</v>
      </c>
      <c r="Q60" s="25">
        <v>57.56</v>
      </c>
      <c r="R60" s="25">
        <v>58.19</v>
      </c>
      <c r="S60" s="25">
        <v>58.48</v>
      </c>
      <c r="T60" s="25">
        <v>58.92</v>
      </c>
      <c r="U60" s="25">
        <v>59.36</v>
      </c>
      <c r="V60" s="25">
        <v>59.6</v>
      </c>
      <c r="W60" s="25">
        <v>60.29</v>
      </c>
      <c r="X60" s="25">
        <v>60.55</v>
      </c>
      <c r="Y60" s="28">
        <v>60.93</v>
      </c>
      <c r="Z60" s="28">
        <v>61.52</v>
      </c>
      <c r="AA60" s="28">
        <v>62.2</v>
      </c>
      <c r="AB60" s="28">
        <v>63.17</v>
      </c>
    </row>
    <row r="61" spans="1:28" x14ac:dyDescent="0.2">
      <c r="A61" s="22">
        <v>2404</v>
      </c>
      <c r="B61" s="14" t="s">
        <v>164</v>
      </c>
      <c r="C61" s="25" t="s">
        <v>297</v>
      </c>
      <c r="D61" s="25" t="s">
        <v>297</v>
      </c>
      <c r="E61" s="25" t="s">
        <v>297</v>
      </c>
      <c r="F61" s="25" t="s">
        <v>297</v>
      </c>
      <c r="G61" s="25" t="s">
        <v>297</v>
      </c>
      <c r="H61" s="25" t="s">
        <v>297</v>
      </c>
      <c r="I61" s="25" t="s">
        <v>297</v>
      </c>
      <c r="J61" s="25" t="s">
        <v>297</v>
      </c>
      <c r="K61" s="25" t="s">
        <v>297</v>
      </c>
      <c r="L61" s="25" t="s">
        <v>297</v>
      </c>
      <c r="M61" s="25" t="s">
        <v>297</v>
      </c>
      <c r="N61" s="25" t="s">
        <v>297</v>
      </c>
      <c r="O61" s="25" t="s">
        <v>297</v>
      </c>
      <c r="P61" s="25" t="s">
        <v>297</v>
      </c>
      <c r="Q61" s="25" t="s">
        <v>297</v>
      </c>
      <c r="R61" s="25" t="s">
        <v>297</v>
      </c>
      <c r="S61" s="25" t="s">
        <v>297</v>
      </c>
      <c r="T61" s="25" t="s">
        <v>297</v>
      </c>
      <c r="U61" s="25" t="s">
        <v>297</v>
      </c>
      <c r="V61" s="25" t="s">
        <v>297</v>
      </c>
      <c r="W61" s="25" t="s">
        <v>297</v>
      </c>
      <c r="X61" s="25" t="s">
        <v>297</v>
      </c>
      <c r="Y61" s="28" t="s">
        <v>297</v>
      </c>
      <c r="Z61" s="28" t="s">
        <v>297</v>
      </c>
      <c r="AA61" s="28" t="s">
        <v>297</v>
      </c>
      <c r="AB61" s="28" t="s">
        <v>297</v>
      </c>
    </row>
    <row r="62" spans="1:28" x14ac:dyDescent="0.2">
      <c r="A62" s="22">
        <v>2405</v>
      </c>
      <c r="B62" s="14" t="s">
        <v>107</v>
      </c>
      <c r="C62" s="25">
        <v>37.130000000000003</v>
      </c>
      <c r="D62" s="25">
        <v>37.86</v>
      </c>
      <c r="E62" s="25">
        <v>39.03</v>
      </c>
      <c r="F62" s="25">
        <v>39.369999999999997</v>
      </c>
      <c r="G62" s="25">
        <v>40.229999999999997</v>
      </c>
      <c r="H62" s="25">
        <v>41</v>
      </c>
      <c r="I62" s="25">
        <v>41.27</v>
      </c>
      <c r="J62" s="25">
        <v>42.17</v>
      </c>
      <c r="K62" s="25">
        <v>41.88</v>
      </c>
      <c r="L62" s="25">
        <v>42.12</v>
      </c>
      <c r="M62" s="25">
        <v>43.04</v>
      </c>
      <c r="N62" s="25">
        <v>43.64</v>
      </c>
      <c r="O62" s="25">
        <v>44.41</v>
      </c>
      <c r="P62" s="25">
        <v>44.84</v>
      </c>
      <c r="Q62" s="25">
        <v>45.68</v>
      </c>
      <c r="R62" s="25">
        <v>41.06</v>
      </c>
      <c r="S62" s="25">
        <v>42.93</v>
      </c>
      <c r="T62" s="25">
        <v>43</v>
      </c>
      <c r="U62" s="25">
        <v>41.79</v>
      </c>
      <c r="V62" s="25">
        <v>42</v>
      </c>
      <c r="W62" s="25">
        <v>43.58</v>
      </c>
      <c r="X62" s="25">
        <v>43.67</v>
      </c>
      <c r="Y62" s="28">
        <v>43.9</v>
      </c>
      <c r="Z62" s="28">
        <v>44.2</v>
      </c>
      <c r="AA62" s="28">
        <v>44.58</v>
      </c>
      <c r="AB62" s="28">
        <v>45</v>
      </c>
    </row>
    <row r="63" spans="1:28" x14ac:dyDescent="0.2">
      <c r="A63" s="22">
        <v>2406</v>
      </c>
      <c r="B63" s="14" t="s">
        <v>75</v>
      </c>
      <c r="C63" s="25">
        <v>49.05</v>
      </c>
      <c r="D63" s="25">
        <v>46.67</v>
      </c>
      <c r="E63" s="25">
        <v>43.79</v>
      </c>
      <c r="F63" s="25">
        <v>40.94</v>
      </c>
      <c r="G63" s="25">
        <v>37.619999999999997</v>
      </c>
      <c r="H63" s="25">
        <v>35.01</v>
      </c>
      <c r="I63" s="25">
        <v>35.08</v>
      </c>
      <c r="J63" s="25">
        <v>34.85</v>
      </c>
      <c r="K63" s="25">
        <v>34.590000000000003</v>
      </c>
      <c r="L63" s="25">
        <v>34.58</v>
      </c>
      <c r="M63" s="25">
        <v>34.130000000000003</v>
      </c>
      <c r="N63" s="25">
        <v>35.61</v>
      </c>
      <c r="O63" s="25">
        <v>35.74</v>
      </c>
      <c r="P63" s="25">
        <v>35.94</v>
      </c>
      <c r="Q63" s="25">
        <v>35.64</v>
      </c>
      <c r="R63" s="25">
        <v>35.130000000000003</v>
      </c>
      <c r="S63" s="25">
        <v>35.200000000000003</v>
      </c>
      <c r="T63" s="25">
        <v>36.049999999999997</v>
      </c>
      <c r="U63" s="25">
        <v>36.49</v>
      </c>
      <c r="V63" s="25">
        <v>37.270000000000003</v>
      </c>
      <c r="W63" s="25">
        <v>37.340000000000003</v>
      </c>
      <c r="X63" s="25">
        <v>37.840000000000003</v>
      </c>
      <c r="Y63" s="28">
        <v>37.729999999999997</v>
      </c>
      <c r="Z63" s="28">
        <v>38.6</v>
      </c>
      <c r="AA63" s="28">
        <v>39.61</v>
      </c>
      <c r="AB63" s="28">
        <v>41.29</v>
      </c>
    </row>
    <row r="64" spans="1:28" x14ac:dyDescent="0.2">
      <c r="A64" s="22">
        <v>2407</v>
      </c>
      <c r="B64" s="14" t="s">
        <v>66</v>
      </c>
      <c r="C64" s="25">
        <v>37.479999999999997</v>
      </c>
      <c r="D64" s="25">
        <v>37.78</v>
      </c>
      <c r="E64" s="25">
        <v>38.01</v>
      </c>
      <c r="F64" s="25">
        <v>38.39</v>
      </c>
      <c r="G64" s="25">
        <v>38.76</v>
      </c>
      <c r="H64" s="25">
        <v>39.049999999999997</v>
      </c>
      <c r="I64" s="25">
        <v>39.19</v>
      </c>
      <c r="J64" s="25">
        <v>39.39</v>
      </c>
      <c r="K64" s="25">
        <v>39.47</v>
      </c>
      <c r="L64" s="25">
        <v>39.5</v>
      </c>
      <c r="M64" s="25">
        <v>39.42</v>
      </c>
      <c r="N64" s="25">
        <v>39.56</v>
      </c>
      <c r="O64" s="25">
        <v>39.380000000000003</v>
      </c>
      <c r="P64" s="25">
        <v>39.35</v>
      </c>
      <c r="Q64" s="25">
        <v>39.33</v>
      </c>
      <c r="R64" s="25">
        <v>39.729999999999997</v>
      </c>
      <c r="S64" s="25">
        <v>39.32</v>
      </c>
      <c r="T64" s="25">
        <v>39.28</v>
      </c>
      <c r="U64" s="25">
        <v>39.19</v>
      </c>
      <c r="V64" s="25">
        <v>39.31</v>
      </c>
      <c r="W64" s="25">
        <v>40.03</v>
      </c>
      <c r="X64" s="25">
        <v>40.659999999999997</v>
      </c>
      <c r="Y64" s="28">
        <v>41.02</v>
      </c>
      <c r="Z64" s="28">
        <v>41.68</v>
      </c>
      <c r="AA64" s="28">
        <v>42.47</v>
      </c>
      <c r="AB64" s="28">
        <v>43.89</v>
      </c>
    </row>
    <row r="65" spans="1:28" x14ac:dyDescent="0.2">
      <c r="A65" s="22">
        <v>2408</v>
      </c>
      <c r="B65" s="14" t="s">
        <v>187</v>
      </c>
      <c r="C65" s="25" t="s">
        <v>297</v>
      </c>
      <c r="D65" s="25" t="s">
        <v>297</v>
      </c>
      <c r="E65" s="25" t="s">
        <v>297</v>
      </c>
      <c r="F65" s="25" t="s">
        <v>297</v>
      </c>
      <c r="G65" s="25" t="s">
        <v>297</v>
      </c>
      <c r="H65" s="25" t="s">
        <v>297</v>
      </c>
      <c r="I65" s="25" t="s">
        <v>297</v>
      </c>
      <c r="J65" s="25" t="s">
        <v>297</v>
      </c>
      <c r="K65" s="25" t="s">
        <v>297</v>
      </c>
      <c r="L65" s="25" t="s">
        <v>297</v>
      </c>
      <c r="M65" s="25" t="s">
        <v>297</v>
      </c>
      <c r="N65" s="25" t="s">
        <v>297</v>
      </c>
      <c r="O65" s="25" t="s">
        <v>297</v>
      </c>
      <c r="P65" s="25" t="s">
        <v>297</v>
      </c>
      <c r="Q65" s="25" t="s">
        <v>297</v>
      </c>
      <c r="R65" s="25" t="s">
        <v>297</v>
      </c>
      <c r="S65" s="25" t="s">
        <v>297</v>
      </c>
      <c r="T65" s="25" t="s">
        <v>297</v>
      </c>
      <c r="U65" s="25" t="s">
        <v>297</v>
      </c>
      <c r="V65" s="25" t="s">
        <v>297</v>
      </c>
      <c r="W65" s="25" t="s">
        <v>297</v>
      </c>
      <c r="X65" s="25" t="s">
        <v>297</v>
      </c>
      <c r="Y65" s="28" t="s">
        <v>297</v>
      </c>
      <c r="Z65" s="28" t="s">
        <v>297</v>
      </c>
      <c r="AA65" s="28" t="s">
        <v>297</v>
      </c>
      <c r="AB65" s="28" t="s">
        <v>297</v>
      </c>
    </row>
    <row r="66" spans="1:28" x14ac:dyDescent="0.2">
      <c r="A66" s="22">
        <v>3101</v>
      </c>
      <c r="B66" s="14" t="s">
        <v>173</v>
      </c>
      <c r="C66" s="25" t="s">
        <v>297</v>
      </c>
      <c r="D66" s="25" t="s">
        <v>297</v>
      </c>
      <c r="E66" s="25" t="s">
        <v>297</v>
      </c>
      <c r="F66" s="25" t="s">
        <v>297</v>
      </c>
      <c r="G66" s="25" t="s">
        <v>297</v>
      </c>
      <c r="H66" s="25" t="s">
        <v>297</v>
      </c>
      <c r="I66" s="25" t="s">
        <v>297</v>
      </c>
      <c r="J66" s="25" t="s">
        <v>297</v>
      </c>
      <c r="K66" s="25" t="s">
        <v>297</v>
      </c>
      <c r="L66" s="25" t="s">
        <v>297</v>
      </c>
      <c r="M66" s="25" t="s">
        <v>297</v>
      </c>
      <c r="N66" s="25" t="s">
        <v>297</v>
      </c>
      <c r="O66" s="25" t="s">
        <v>297</v>
      </c>
      <c r="P66" s="25" t="s">
        <v>297</v>
      </c>
      <c r="Q66" s="25" t="s">
        <v>297</v>
      </c>
      <c r="R66" s="25" t="s">
        <v>297</v>
      </c>
      <c r="S66" s="25" t="s">
        <v>297</v>
      </c>
      <c r="T66" s="25" t="s">
        <v>297</v>
      </c>
      <c r="U66" s="25" t="s">
        <v>297</v>
      </c>
      <c r="V66" s="25" t="s">
        <v>297</v>
      </c>
      <c r="W66" s="25" t="s">
        <v>297</v>
      </c>
      <c r="X66" s="25" t="s">
        <v>297</v>
      </c>
      <c r="Y66" s="28" t="s">
        <v>297</v>
      </c>
      <c r="Z66" s="28" t="s">
        <v>297</v>
      </c>
      <c r="AA66" s="28" t="s">
        <v>297</v>
      </c>
      <c r="AB66" s="28" t="s">
        <v>297</v>
      </c>
    </row>
    <row r="67" spans="1:28" x14ac:dyDescent="0.2">
      <c r="A67" s="22">
        <v>3102</v>
      </c>
      <c r="B67" s="14" t="s">
        <v>116</v>
      </c>
      <c r="C67" s="25">
        <v>45.36</v>
      </c>
      <c r="D67" s="25">
        <v>45.46</v>
      </c>
      <c r="E67" s="25">
        <v>45.59</v>
      </c>
      <c r="F67" s="25">
        <v>45.9</v>
      </c>
      <c r="G67" s="25">
        <v>47.14</v>
      </c>
      <c r="H67" s="25">
        <v>47.55</v>
      </c>
      <c r="I67" s="25">
        <v>48.79</v>
      </c>
      <c r="J67" s="25">
        <v>49.14</v>
      </c>
      <c r="K67" s="25">
        <v>50.05</v>
      </c>
      <c r="L67" s="25">
        <v>50.38</v>
      </c>
      <c r="M67" s="25">
        <v>50.63</v>
      </c>
      <c r="N67" s="25">
        <v>50.94</v>
      </c>
      <c r="O67" s="25">
        <v>51.59</v>
      </c>
      <c r="P67" s="25">
        <v>51.93</v>
      </c>
      <c r="Q67" s="25">
        <v>52.77</v>
      </c>
      <c r="R67" s="25">
        <v>53.19</v>
      </c>
      <c r="S67" s="25">
        <v>53.64</v>
      </c>
      <c r="T67" s="25">
        <v>54.31</v>
      </c>
      <c r="U67" s="25">
        <v>55.19</v>
      </c>
      <c r="V67" s="25">
        <v>56.03</v>
      </c>
      <c r="W67" s="25">
        <v>56.36</v>
      </c>
      <c r="X67" s="25">
        <v>57.18</v>
      </c>
      <c r="Y67" s="28">
        <v>56.97</v>
      </c>
      <c r="Z67" s="28">
        <v>57.74</v>
      </c>
      <c r="AA67" s="28">
        <v>58.79</v>
      </c>
      <c r="AB67" s="28">
        <v>59.62</v>
      </c>
    </row>
    <row r="68" spans="1:28" x14ac:dyDescent="0.2">
      <c r="A68" s="22">
        <v>3103</v>
      </c>
      <c r="B68" s="14" t="s">
        <v>188</v>
      </c>
      <c r="C68" s="25" t="s">
        <v>297</v>
      </c>
      <c r="D68" s="25" t="s">
        <v>297</v>
      </c>
      <c r="E68" s="25" t="s">
        <v>297</v>
      </c>
      <c r="F68" s="25" t="s">
        <v>297</v>
      </c>
      <c r="G68" s="25" t="s">
        <v>297</v>
      </c>
      <c r="H68" s="25" t="s">
        <v>297</v>
      </c>
      <c r="I68" s="25" t="s">
        <v>297</v>
      </c>
      <c r="J68" s="25" t="s">
        <v>297</v>
      </c>
      <c r="K68" s="25" t="s">
        <v>297</v>
      </c>
      <c r="L68" s="25" t="s">
        <v>297</v>
      </c>
      <c r="M68" s="25" t="s">
        <v>297</v>
      </c>
      <c r="N68" s="25" t="s">
        <v>297</v>
      </c>
      <c r="O68" s="25" t="s">
        <v>297</v>
      </c>
      <c r="P68" s="25" t="s">
        <v>297</v>
      </c>
      <c r="Q68" s="25" t="s">
        <v>297</v>
      </c>
      <c r="R68" s="25" t="s">
        <v>297</v>
      </c>
      <c r="S68" s="25" t="s">
        <v>297</v>
      </c>
      <c r="T68" s="25" t="s">
        <v>297</v>
      </c>
      <c r="U68" s="25" t="s">
        <v>297</v>
      </c>
      <c r="V68" s="25" t="s">
        <v>297</v>
      </c>
      <c r="W68" s="25" t="s">
        <v>297</v>
      </c>
      <c r="X68" s="25" t="s">
        <v>297</v>
      </c>
      <c r="Y68" s="28" t="s">
        <v>297</v>
      </c>
      <c r="Z68" s="28" t="s">
        <v>297</v>
      </c>
      <c r="AA68" s="28" t="s">
        <v>297</v>
      </c>
      <c r="AB68" s="28" t="s">
        <v>297</v>
      </c>
    </row>
    <row r="69" spans="1:28" x14ac:dyDescent="0.2">
      <c r="A69" s="22">
        <v>3104</v>
      </c>
      <c r="B69" s="14" t="s">
        <v>8</v>
      </c>
      <c r="C69" s="25">
        <v>58.11</v>
      </c>
      <c r="D69" s="25">
        <v>58.88</v>
      </c>
      <c r="E69" s="25">
        <v>59.65</v>
      </c>
      <c r="F69" s="25">
        <v>60.42</v>
      </c>
      <c r="G69" s="25">
        <v>61.18</v>
      </c>
      <c r="H69" s="25">
        <v>61.95</v>
      </c>
      <c r="I69" s="25">
        <v>62.64</v>
      </c>
      <c r="J69" s="25">
        <v>63.34</v>
      </c>
      <c r="K69" s="25">
        <v>64.040000000000006</v>
      </c>
      <c r="L69" s="25">
        <v>64.72</v>
      </c>
      <c r="M69" s="25">
        <v>65.39</v>
      </c>
      <c r="N69" s="25">
        <v>66.05</v>
      </c>
      <c r="O69" s="25">
        <v>66.64</v>
      </c>
      <c r="P69" s="25">
        <v>67.2</v>
      </c>
      <c r="Q69" s="25">
        <v>67.75</v>
      </c>
      <c r="R69" s="25">
        <v>68.53</v>
      </c>
      <c r="S69" s="25">
        <v>68.819999999999993</v>
      </c>
      <c r="T69" s="25">
        <v>68.92</v>
      </c>
      <c r="U69" s="25">
        <v>69.02</v>
      </c>
      <c r="V69" s="25">
        <v>69.33</v>
      </c>
      <c r="W69" s="25">
        <v>70.02</v>
      </c>
      <c r="X69" s="25">
        <v>70.540000000000006</v>
      </c>
      <c r="Y69" s="28">
        <v>71.16</v>
      </c>
      <c r="Z69" s="28">
        <v>71.77</v>
      </c>
      <c r="AA69" s="28">
        <v>72.33</v>
      </c>
      <c r="AB69" s="28">
        <v>73.069999999999993</v>
      </c>
    </row>
    <row r="70" spans="1:28" x14ac:dyDescent="0.2">
      <c r="A70" s="22">
        <v>3105</v>
      </c>
      <c r="B70" s="14" t="s">
        <v>18</v>
      </c>
      <c r="C70" s="25">
        <v>51</v>
      </c>
      <c r="D70" s="25">
        <v>51.91</v>
      </c>
      <c r="E70" s="25">
        <v>52.79</v>
      </c>
      <c r="F70" s="25">
        <v>53.67</v>
      </c>
      <c r="G70" s="25">
        <v>54.56</v>
      </c>
      <c r="H70" s="25">
        <v>55.46</v>
      </c>
      <c r="I70" s="25">
        <v>56.33</v>
      </c>
      <c r="J70" s="25">
        <v>57.19</v>
      </c>
      <c r="K70" s="25">
        <v>58.05</v>
      </c>
      <c r="L70" s="25">
        <v>58.89</v>
      </c>
      <c r="M70" s="25">
        <v>59.74</v>
      </c>
      <c r="N70" s="25">
        <v>60.62</v>
      </c>
      <c r="O70" s="25">
        <v>61.48</v>
      </c>
      <c r="P70" s="25">
        <v>62.35</v>
      </c>
      <c r="Q70" s="25">
        <v>63.23</v>
      </c>
      <c r="R70" s="25">
        <v>64.150000000000006</v>
      </c>
      <c r="S70" s="25">
        <v>64.989999999999995</v>
      </c>
      <c r="T70" s="25">
        <v>65.819999999999993</v>
      </c>
      <c r="U70" s="25">
        <v>66.680000000000007</v>
      </c>
      <c r="V70" s="25">
        <v>67.489999999999995</v>
      </c>
      <c r="W70" s="25">
        <v>68.34</v>
      </c>
      <c r="X70" s="25">
        <v>69.150000000000006</v>
      </c>
      <c r="Y70" s="28">
        <v>69.989999999999995</v>
      </c>
      <c r="Z70" s="28">
        <v>70.81</v>
      </c>
      <c r="AA70" s="28">
        <v>71.599999999999994</v>
      </c>
      <c r="AB70" s="28">
        <v>72.41</v>
      </c>
    </row>
    <row r="71" spans="1:28" x14ac:dyDescent="0.2">
      <c r="A71" s="22">
        <v>3106</v>
      </c>
      <c r="B71" s="14" t="s">
        <v>36</v>
      </c>
      <c r="C71" s="25">
        <v>40.119999999999997</v>
      </c>
      <c r="D71" s="25">
        <v>41.02</v>
      </c>
      <c r="E71" s="25">
        <v>42.05</v>
      </c>
      <c r="F71" s="25">
        <v>43.14</v>
      </c>
      <c r="G71" s="25">
        <v>44.23</v>
      </c>
      <c r="H71" s="25">
        <v>45.28</v>
      </c>
      <c r="I71" s="25">
        <v>46.04</v>
      </c>
      <c r="J71" s="25">
        <v>46.76</v>
      </c>
      <c r="K71" s="25">
        <v>47.48</v>
      </c>
      <c r="L71" s="25">
        <v>48.17</v>
      </c>
      <c r="M71" s="25">
        <v>48.89</v>
      </c>
      <c r="N71" s="25">
        <v>49.74</v>
      </c>
      <c r="O71" s="25">
        <v>50.43</v>
      </c>
      <c r="P71" s="25">
        <v>51.11</v>
      </c>
      <c r="Q71" s="25">
        <v>51.88</v>
      </c>
      <c r="R71" s="25">
        <v>52.69</v>
      </c>
      <c r="S71" s="25">
        <v>53.21</v>
      </c>
      <c r="T71" s="25">
        <v>53.6</v>
      </c>
      <c r="U71" s="25">
        <v>54.13</v>
      </c>
      <c r="V71" s="25">
        <v>54.73</v>
      </c>
      <c r="W71" s="25">
        <v>55.5</v>
      </c>
      <c r="X71" s="25">
        <v>56.17</v>
      </c>
      <c r="Y71" s="28">
        <v>56.72</v>
      </c>
      <c r="Z71" s="28">
        <v>57.51</v>
      </c>
      <c r="AA71" s="28">
        <v>58.2</v>
      </c>
      <c r="AB71" s="28">
        <v>59.1</v>
      </c>
    </row>
    <row r="72" spans="1:28" x14ac:dyDescent="0.2">
      <c r="A72" s="22">
        <v>3107</v>
      </c>
      <c r="B72" s="14" t="s">
        <v>189</v>
      </c>
      <c r="C72" s="25" t="s">
        <v>297</v>
      </c>
      <c r="D72" s="25" t="s">
        <v>297</v>
      </c>
      <c r="E72" s="25" t="s">
        <v>297</v>
      </c>
      <c r="F72" s="25" t="s">
        <v>297</v>
      </c>
      <c r="G72" s="25" t="s">
        <v>297</v>
      </c>
      <c r="H72" s="25" t="s">
        <v>297</v>
      </c>
      <c r="I72" s="25" t="s">
        <v>297</v>
      </c>
      <c r="J72" s="25" t="s">
        <v>297</v>
      </c>
      <c r="K72" s="25" t="s">
        <v>297</v>
      </c>
      <c r="L72" s="25" t="s">
        <v>297</v>
      </c>
      <c r="M72" s="25" t="s">
        <v>297</v>
      </c>
      <c r="N72" s="25" t="s">
        <v>297</v>
      </c>
      <c r="O72" s="25" t="s">
        <v>297</v>
      </c>
      <c r="P72" s="25" t="s">
        <v>297</v>
      </c>
      <c r="Q72" s="25" t="s">
        <v>297</v>
      </c>
      <c r="R72" s="25" t="s">
        <v>297</v>
      </c>
      <c r="S72" s="25" t="s">
        <v>297</v>
      </c>
      <c r="T72" s="25" t="s">
        <v>297</v>
      </c>
      <c r="U72" s="25" t="s">
        <v>297</v>
      </c>
      <c r="V72" s="25" t="s">
        <v>297</v>
      </c>
      <c r="W72" s="25" t="s">
        <v>297</v>
      </c>
      <c r="X72" s="25" t="s">
        <v>297</v>
      </c>
      <c r="Y72" s="28" t="s">
        <v>297</v>
      </c>
      <c r="Z72" s="28" t="s">
        <v>297</v>
      </c>
      <c r="AA72" s="28" t="s">
        <v>297</v>
      </c>
      <c r="AB72" s="28" t="s">
        <v>297</v>
      </c>
    </row>
    <row r="73" spans="1:28" x14ac:dyDescent="0.2">
      <c r="A73" s="22">
        <v>3108</v>
      </c>
      <c r="B73" s="14" t="s">
        <v>39</v>
      </c>
      <c r="C73" s="25">
        <v>48.45</v>
      </c>
      <c r="D73" s="25">
        <v>49.33</v>
      </c>
      <c r="E73" s="25">
        <v>49.99</v>
      </c>
      <c r="F73" s="25">
        <v>50.71</v>
      </c>
      <c r="G73" s="25">
        <v>51.42</v>
      </c>
      <c r="H73" s="25">
        <v>52.21</v>
      </c>
      <c r="I73" s="25">
        <v>52.89</v>
      </c>
      <c r="J73" s="25">
        <v>53.43</v>
      </c>
      <c r="K73" s="25">
        <v>54.02</v>
      </c>
      <c r="L73" s="25">
        <v>54.42</v>
      </c>
      <c r="M73" s="25">
        <v>54.82</v>
      </c>
      <c r="N73" s="25">
        <v>55.14</v>
      </c>
      <c r="O73" s="25">
        <v>55.51</v>
      </c>
      <c r="P73" s="25">
        <v>55.59</v>
      </c>
      <c r="Q73" s="25">
        <v>55.64</v>
      </c>
      <c r="R73" s="25">
        <v>55.36</v>
      </c>
      <c r="S73" s="25">
        <v>54.21</v>
      </c>
      <c r="T73" s="25">
        <v>53.29</v>
      </c>
      <c r="U73" s="25">
        <v>52.95</v>
      </c>
      <c r="V73" s="25">
        <v>52.2</v>
      </c>
      <c r="W73" s="25">
        <v>51.55</v>
      </c>
      <c r="X73" s="25">
        <v>50.75</v>
      </c>
      <c r="Y73" s="28">
        <v>50</v>
      </c>
      <c r="Z73" s="28">
        <v>49.39</v>
      </c>
      <c r="AA73" s="28">
        <v>48.33</v>
      </c>
      <c r="AB73" s="28">
        <v>50.02</v>
      </c>
    </row>
    <row r="74" spans="1:28" x14ac:dyDescent="0.2">
      <c r="A74" s="22">
        <v>3201</v>
      </c>
      <c r="B74" s="14" t="s">
        <v>88</v>
      </c>
      <c r="C74" s="25">
        <v>49.71</v>
      </c>
      <c r="D74" s="25">
        <v>47.78</v>
      </c>
      <c r="E74" s="25">
        <v>45.78</v>
      </c>
      <c r="F74" s="25">
        <v>43.98</v>
      </c>
      <c r="G74" s="25">
        <v>41.94</v>
      </c>
      <c r="H74" s="25">
        <v>40.82</v>
      </c>
      <c r="I74" s="25">
        <v>40.130000000000003</v>
      </c>
      <c r="J74" s="25">
        <v>38.64</v>
      </c>
      <c r="K74" s="25">
        <v>38.01</v>
      </c>
      <c r="L74" s="25">
        <v>37.42</v>
      </c>
      <c r="M74" s="25">
        <v>37.56</v>
      </c>
      <c r="N74" s="25">
        <v>37.89</v>
      </c>
      <c r="O74" s="25">
        <v>37.5</v>
      </c>
      <c r="P74" s="25">
        <v>37.32</v>
      </c>
      <c r="Q74" s="25">
        <v>37.42</v>
      </c>
      <c r="R74" s="25">
        <v>38.380000000000003</v>
      </c>
      <c r="S74" s="25">
        <v>38.57</v>
      </c>
      <c r="T74" s="25">
        <v>38.35</v>
      </c>
      <c r="U74" s="25">
        <v>38.090000000000003</v>
      </c>
      <c r="V74" s="25">
        <v>38.17</v>
      </c>
      <c r="W74" s="25">
        <v>39.14</v>
      </c>
      <c r="X74" s="25">
        <v>39.32</v>
      </c>
      <c r="Y74" s="28">
        <v>39.69</v>
      </c>
      <c r="Z74" s="28">
        <v>40.049999999999997</v>
      </c>
      <c r="AA74" s="28">
        <v>40.85</v>
      </c>
      <c r="AB74" s="28">
        <v>41.8</v>
      </c>
    </row>
    <row r="75" spans="1:28" x14ac:dyDescent="0.2">
      <c r="A75" s="22">
        <v>3202</v>
      </c>
      <c r="B75" s="14" t="s">
        <v>220</v>
      </c>
      <c r="C75" s="25">
        <v>36.92</v>
      </c>
      <c r="D75" s="25">
        <v>36.65</v>
      </c>
      <c r="E75" s="25">
        <v>36.31</v>
      </c>
      <c r="F75" s="25">
        <v>36.479999999999997</v>
      </c>
      <c r="G75" s="25">
        <v>37.04</v>
      </c>
      <c r="H75" s="25">
        <v>37.6</v>
      </c>
      <c r="I75" s="25">
        <v>38.950000000000003</v>
      </c>
      <c r="J75" s="25">
        <v>40.21</v>
      </c>
      <c r="K75" s="25">
        <v>41.4</v>
      </c>
      <c r="L75" s="25">
        <v>42.55</v>
      </c>
      <c r="M75" s="25">
        <v>43.68</v>
      </c>
      <c r="N75" s="25">
        <v>44.56</v>
      </c>
      <c r="O75" s="25">
        <v>45.35</v>
      </c>
      <c r="P75" s="25">
        <v>46.11</v>
      </c>
      <c r="Q75" s="25">
        <v>46.95</v>
      </c>
      <c r="R75" s="25">
        <v>48.3</v>
      </c>
      <c r="S75" s="25">
        <v>49.09</v>
      </c>
      <c r="T75" s="25">
        <v>49.89</v>
      </c>
      <c r="U75" s="25">
        <v>50.58</v>
      </c>
      <c r="V75" s="25">
        <v>51.3</v>
      </c>
      <c r="W75" s="25">
        <v>52.08</v>
      </c>
      <c r="X75" s="25">
        <v>52.8</v>
      </c>
      <c r="Y75" s="28">
        <v>53.45</v>
      </c>
      <c r="Z75" s="28">
        <v>54.18</v>
      </c>
      <c r="AA75" s="28">
        <v>54.97</v>
      </c>
      <c r="AB75" s="28">
        <v>55.67</v>
      </c>
    </row>
    <row r="76" spans="1:28" x14ac:dyDescent="0.2">
      <c r="A76" s="22">
        <v>3203</v>
      </c>
      <c r="B76" s="14" t="s">
        <v>80</v>
      </c>
      <c r="C76" s="25">
        <v>45.69</v>
      </c>
      <c r="D76" s="25">
        <v>44.03</v>
      </c>
      <c r="E76" s="25">
        <v>44.02</v>
      </c>
      <c r="F76" s="25">
        <v>43.74</v>
      </c>
      <c r="G76" s="25">
        <v>43.98</v>
      </c>
      <c r="H76" s="25">
        <v>43.84</v>
      </c>
      <c r="I76" s="25">
        <v>43.69</v>
      </c>
      <c r="J76" s="25">
        <v>43.81</v>
      </c>
      <c r="K76" s="25">
        <v>43.74</v>
      </c>
      <c r="L76" s="25">
        <v>44.2</v>
      </c>
      <c r="M76" s="25">
        <v>44.76</v>
      </c>
      <c r="N76" s="25">
        <v>45.04</v>
      </c>
      <c r="O76" s="25">
        <v>45.57</v>
      </c>
      <c r="P76" s="25">
        <v>45.58</v>
      </c>
      <c r="Q76" s="25">
        <v>45.9</v>
      </c>
      <c r="R76" s="25">
        <v>45.54</v>
      </c>
      <c r="S76" s="25">
        <v>45.83</v>
      </c>
      <c r="T76" s="25">
        <v>45.57</v>
      </c>
      <c r="U76" s="25">
        <v>45.57</v>
      </c>
      <c r="V76" s="25">
        <v>45.85</v>
      </c>
      <c r="W76" s="25">
        <v>46.2</v>
      </c>
      <c r="X76" s="25">
        <v>46.26</v>
      </c>
      <c r="Y76" s="28">
        <v>46.32</v>
      </c>
      <c r="Z76" s="28">
        <v>46.71</v>
      </c>
      <c r="AA76" s="28">
        <v>47.45</v>
      </c>
      <c r="AB76" s="28">
        <v>48.35</v>
      </c>
    </row>
    <row r="77" spans="1:28" x14ac:dyDescent="0.2">
      <c r="A77" s="22">
        <v>3204</v>
      </c>
      <c r="B77" s="14" t="s">
        <v>52</v>
      </c>
      <c r="C77" s="25">
        <v>50.85</v>
      </c>
      <c r="D77" s="25">
        <v>51.53</v>
      </c>
      <c r="E77" s="25">
        <v>52.03</v>
      </c>
      <c r="F77" s="25">
        <v>52.63</v>
      </c>
      <c r="G77" s="25">
        <v>53.23</v>
      </c>
      <c r="H77" s="25">
        <v>53.82</v>
      </c>
      <c r="I77" s="25">
        <v>54.26</v>
      </c>
      <c r="J77" s="25">
        <v>54.73</v>
      </c>
      <c r="K77" s="25">
        <v>55.25</v>
      </c>
      <c r="L77" s="25">
        <v>55.82</v>
      </c>
      <c r="M77" s="25">
        <v>56.38</v>
      </c>
      <c r="N77" s="25">
        <v>57.19</v>
      </c>
      <c r="O77" s="25">
        <v>57.97</v>
      </c>
      <c r="P77" s="25">
        <v>58.72</v>
      </c>
      <c r="Q77" s="25">
        <v>59.46</v>
      </c>
      <c r="R77" s="25">
        <v>60.62</v>
      </c>
      <c r="S77" s="25">
        <v>61.28</v>
      </c>
      <c r="T77" s="25">
        <v>61.96</v>
      </c>
      <c r="U77" s="25">
        <v>62.6</v>
      </c>
      <c r="V77" s="25">
        <v>63.25</v>
      </c>
      <c r="W77" s="25">
        <v>64.260000000000005</v>
      </c>
      <c r="X77" s="25">
        <v>64.87</v>
      </c>
      <c r="Y77" s="28">
        <v>65.510000000000005</v>
      </c>
      <c r="Z77" s="28">
        <v>66.12</v>
      </c>
      <c r="AA77" s="28">
        <v>66.77</v>
      </c>
      <c r="AB77" s="28">
        <v>67.430000000000007</v>
      </c>
    </row>
    <row r="78" spans="1:28" x14ac:dyDescent="0.2">
      <c r="A78" s="22">
        <v>3205</v>
      </c>
      <c r="B78" s="14" t="s">
        <v>31</v>
      </c>
      <c r="C78" s="25">
        <v>48.03</v>
      </c>
      <c r="D78" s="25">
        <v>48.8</v>
      </c>
      <c r="E78" s="25">
        <v>49.55</v>
      </c>
      <c r="F78" s="25">
        <v>50.37</v>
      </c>
      <c r="G78" s="25">
        <v>51.22</v>
      </c>
      <c r="H78" s="25">
        <v>52.1</v>
      </c>
      <c r="I78" s="25">
        <v>52.93</v>
      </c>
      <c r="J78" s="25">
        <v>53.78</v>
      </c>
      <c r="K78" s="25">
        <v>54.59</v>
      </c>
      <c r="L78" s="25">
        <v>55.4</v>
      </c>
      <c r="M78" s="25">
        <v>56.21</v>
      </c>
      <c r="N78" s="25">
        <v>57.02</v>
      </c>
      <c r="O78" s="25">
        <v>57.82</v>
      </c>
      <c r="P78" s="25">
        <v>58.63</v>
      </c>
      <c r="Q78" s="25">
        <v>59.44</v>
      </c>
      <c r="R78" s="25">
        <v>60.56</v>
      </c>
      <c r="S78" s="25">
        <v>61.34</v>
      </c>
      <c r="T78" s="25">
        <v>62.05</v>
      </c>
      <c r="U78" s="25">
        <v>62.69</v>
      </c>
      <c r="V78" s="25">
        <v>63.4</v>
      </c>
      <c r="W78" s="25">
        <v>64.11</v>
      </c>
      <c r="X78" s="25">
        <v>64.790000000000006</v>
      </c>
      <c r="Y78" s="28">
        <v>65.400000000000006</v>
      </c>
      <c r="Z78" s="28">
        <v>66.06</v>
      </c>
      <c r="AA78" s="28">
        <v>66.8</v>
      </c>
      <c r="AB78" s="28">
        <v>67.53</v>
      </c>
    </row>
    <row r="79" spans="1:28" x14ac:dyDescent="0.2">
      <c r="A79" s="22">
        <v>3206</v>
      </c>
      <c r="B79" s="24" t="s">
        <v>293</v>
      </c>
      <c r="C79" s="25">
        <v>44.73</v>
      </c>
      <c r="D79" s="25">
        <v>45.4</v>
      </c>
      <c r="E79" s="25">
        <v>46.02</v>
      </c>
      <c r="F79" s="25">
        <v>46.65</v>
      </c>
      <c r="G79" s="25">
        <v>47.34</v>
      </c>
      <c r="H79" s="25">
        <v>47.96</v>
      </c>
      <c r="I79" s="25">
        <v>48.67</v>
      </c>
      <c r="J79" s="25">
        <v>49.39</v>
      </c>
      <c r="K79" s="25">
        <v>50.13</v>
      </c>
      <c r="L79" s="25">
        <v>50.92</v>
      </c>
      <c r="M79" s="25">
        <v>51.59</v>
      </c>
      <c r="N79" s="25">
        <v>52.29</v>
      </c>
      <c r="O79" s="25">
        <v>52.96</v>
      </c>
      <c r="P79" s="25">
        <v>53.69</v>
      </c>
      <c r="Q79" s="25">
        <v>54.39</v>
      </c>
      <c r="R79" s="25">
        <v>55.48</v>
      </c>
      <c r="S79" s="25">
        <v>56.12</v>
      </c>
      <c r="T79" s="25">
        <v>56.78</v>
      </c>
      <c r="U79" s="25">
        <v>57.31</v>
      </c>
      <c r="V79" s="25">
        <v>57.96</v>
      </c>
      <c r="W79" s="25">
        <v>59.04</v>
      </c>
      <c r="X79" s="25">
        <v>59.63</v>
      </c>
      <c r="Y79" s="28">
        <v>60.27</v>
      </c>
      <c r="Z79" s="28">
        <v>60.93</v>
      </c>
      <c r="AA79" s="28">
        <v>61.84</v>
      </c>
      <c r="AB79" s="28">
        <v>62.57</v>
      </c>
    </row>
    <row r="80" spans="1:28" x14ac:dyDescent="0.2">
      <c r="A80" s="22">
        <v>3207</v>
      </c>
      <c r="B80" s="14" t="s">
        <v>10</v>
      </c>
      <c r="C80" s="25">
        <v>54.69</v>
      </c>
      <c r="D80" s="25">
        <v>55.59</v>
      </c>
      <c r="E80" s="25">
        <v>56.49</v>
      </c>
      <c r="F80" s="25">
        <v>57.41</v>
      </c>
      <c r="G80" s="25">
        <v>58.32</v>
      </c>
      <c r="H80" s="25">
        <v>59.27</v>
      </c>
      <c r="I80" s="25">
        <v>60.08</v>
      </c>
      <c r="J80" s="25">
        <v>60.86</v>
      </c>
      <c r="K80" s="25">
        <v>61.63</v>
      </c>
      <c r="L80" s="25">
        <v>62.4</v>
      </c>
      <c r="M80" s="25">
        <v>63.15</v>
      </c>
      <c r="N80" s="25">
        <v>63.99</v>
      </c>
      <c r="O80" s="25">
        <v>64.84</v>
      </c>
      <c r="P80" s="25">
        <v>65.69</v>
      </c>
      <c r="Q80" s="25">
        <v>66.489999999999995</v>
      </c>
      <c r="R80" s="25">
        <v>67.680000000000007</v>
      </c>
      <c r="S80" s="25">
        <v>68.27</v>
      </c>
      <c r="T80" s="25">
        <v>68.8</v>
      </c>
      <c r="U80" s="25">
        <v>69.44</v>
      </c>
      <c r="V80" s="25">
        <v>70.150000000000006</v>
      </c>
      <c r="W80" s="25">
        <v>71</v>
      </c>
      <c r="X80" s="25">
        <v>71.72</v>
      </c>
      <c r="Y80" s="28">
        <v>72.48</v>
      </c>
      <c r="Z80" s="28">
        <v>73.23</v>
      </c>
      <c r="AA80" s="28">
        <v>73.97</v>
      </c>
      <c r="AB80" s="28">
        <v>74.73</v>
      </c>
    </row>
    <row r="81" spans="1:28" x14ac:dyDescent="0.2">
      <c r="A81" s="22">
        <v>3208</v>
      </c>
      <c r="B81" s="14" t="s">
        <v>106</v>
      </c>
      <c r="C81" s="25">
        <v>36.78</v>
      </c>
      <c r="D81" s="25">
        <v>36.94</v>
      </c>
      <c r="E81" s="25">
        <v>37.89</v>
      </c>
      <c r="F81" s="25">
        <v>38.61</v>
      </c>
      <c r="G81" s="25">
        <v>38.770000000000003</v>
      </c>
      <c r="H81" s="25">
        <v>38.950000000000003</v>
      </c>
      <c r="I81" s="25">
        <v>39.5</v>
      </c>
      <c r="J81" s="25">
        <v>40.07</v>
      </c>
      <c r="K81" s="25">
        <v>40.21</v>
      </c>
      <c r="L81" s="25">
        <v>39.65</v>
      </c>
      <c r="M81" s="25">
        <v>38.74</v>
      </c>
      <c r="N81" s="25">
        <v>38.67</v>
      </c>
      <c r="O81" s="25">
        <v>38.33</v>
      </c>
      <c r="P81" s="25">
        <v>38.57</v>
      </c>
      <c r="Q81" s="25">
        <v>38.67</v>
      </c>
      <c r="R81" s="25">
        <v>41.38</v>
      </c>
      <c r="S81" s="25">
        <v>41.66</v>
      </c>
      <c r="T81" s="25">
        <v>42</v>
      </c>
      <c r="U81" s="25">
        <v>41.94</v>
      </c>
      <c r="V81" s="25">
        <v>41.65</v>
      </c>
      <c r="W81" s="25">
        <v>40.630000000000003</v>
      </c>
      <c r="X81" s="25">
        <v>40.74</v>
      </c>
      <c r="Y81" s="28">
        <v>41.23</v>
      </c>
      <c r="Z81" s="28">
        <v>41.66</v>
      </c>
      <c r="AA81" s="28">
        <v>42.36</v>
      </c>
      <c r="AB81" s="28">
        <v>43.11</v>
      </c>
    </row>
    <row r="82" spans="1:28" x14ac:dyDescent="0.2">
      <c r="A82" s="22">
        <v>3211</v>
      </c>
      <c r="B82" s="14" t="s">
        <v>40</v>
      </c>
      <c r="C82" s="25">
        <v>40.85</v>
      </c>
      <c r="D82" s="25">
        <v>41.19</v>
      </c>
      <c r="E82" s="25">
        <v>41.74</v>
      </c>
      <c r="F82" s="25">
        <v>42.09</v>
      </c>
      <c r="G82" s="25">
        <v>42.54</v>
      </c>
      <c r="H82" s="25">
        <v>43.06</v>
      </c>
      <c r="I82" s="25">
        <v>43.33</v>
      </c>
      <c r="J82" s="25">
        <v>43.53</v>
      </c>
      <c r="K82" s="25">
        <v>43.79</v>
      </c>
      <c r="L82" s="25">
        <v>44.05</v>
      </c>
      <c r="M82" s="25">
        <v>44.13</v>
      </c>
      <c r="N82" s="25">
        <v>44.28</v>
      </c>
      <c r="O82" s="25">
        <v>44.66</v>
      </c>
      <c r="P82" s="25">
        <v>44.98</v>
      </c>
      <c r="Q82" s="25">
        <v>45.2</v>
      </c>
      <c r="R82" s="25">
        <v>46.26</v>
      </c>
      <c r="S82" s="25">
        <v>46.26</v>
      </c>
      <c r="T82" s="25">
        <v>46.45</v>
      </c>
      <c r="U82" s="25">
        <v>46.84</v>
      </c>
      <c r="V82" s="25">
        <v>47.37</v>
      </c>
      <c r="W82" s="25">
        <v>48.13</v>
      </c>
      <c r="X82" s="25">
        <v>48.75</v>
      </c>
      <c r="Y82" s="28">
        <v>49.19</v>
      </c>
      <c r="Z82" s="28">
        <v>49.86</v>
      </c>
      <c r="AA82" s="28">
        <v>50.56</v>
      </c>
      <c r="AB82" s="28">
        <v>51.4</v>
      </c>
    </row>
    <row r="83" spans="1:28" x14ac:dyDescent="0.2">
      <c r="A83" s="22">
        <v>3212</v>
      </c>
      <c r="B83" s="14" t="s">
        <v>62</v>
      </c>
      <c r="C83" s="25">
        <v>58.5</v>
      </c>
      <c r="D83" s="25">
        <v>59.42</v>
      </c>
      <c r="E83" s="25">
        <v>60.3</v>
      </c>
      <c r="F83" s="25">
        <v>61.19</v>
      </c>
      <c r="G83" s="25">
        <v>62.12</v>
      </c>
      <c r="H83" s="25">
        <v>63.01</v>
      </c>
      <c r="I83" s="25">
        <v>63.67</v>
      </c>
      <c r="J83" s="25">
        <v>64.31</v>
      </c>
      <c r="K83" s="25">
        <v>64.959999999999994</v>
      </c>
      <c r="L83" s="25">
        <v>65.58</v>
      </c>
      <c r="M83" s="25">
        <v>66.11</v>
      </c>
      <c r="N83" s="25">
        <v>66.69</v>
      </c>
      <c r="O83" s="25">
        <v>67.319999999999993</v>
      </c>
      <c r="P83" s="25">
        <v>68.03</v>
      </c>
      <c r="Q83" s="25">
        <v>68.75</v>
      </c>
      <c r="R83" s="25">
        <v>68.849999999999994</v>
      </c>
      <c r="S83" s="25">
        <v>69.349999999999994</v>
      </c>
      <c r="T83" s="25">
        <v>69.78</v>
      </c>
      <c r="U83" s="25">
        <v>70.14</v>
      </c>
      <c r="V83" s="25">
        <v>70.36</v>
      </c>
      <c r="W83" s="25">
        <v>69.89</v>
      </c>
      <c r="X83" s="25">
        <v>70.349999999999994</v>
      </c>
      <c r="Y83" s="28">
        <v>70.38</v>
      </c>
      <c r="Z83" s="28">
        <v>70.7</v>
      </c>
      <c r="AA83" s="28">
        <v>71</v>
      </c>
      <c r="AB83" s="28">
        <v>71.45</v>
      </c>
    </row>
    <row r="84" spans="1:28" x14ac:dyDescent="0.2">
      <c r="A84" s="22">
        <v>3214</v>
      </c>
      <c r="B84" s="14" t="s">
        <v>70</v>
      </c>
      <c r="C84" s="25">
        <v>47</v>
      </c>
      <c r="D84" s="25">
        <v>47.61</v>
      </c>
      <c r="E84" s="25">
        <v>48.49</v>
      </c>
      <c r="F84" s="25">
        <v>48.63</v>
      </c>
      <c r="G84" s="25">
        <v>49.09</v>
      </c>
      <c r="H84" s="25">
        <v>49.71</v>
      </c>
      <c r="I84" s="25">
        <v>49.81</v>
      </c>
      <c r="J84" s="25">
        <v>49.98</v>
      </c>
      <c r="K84" s="25">
        <v>50.54</v>
      </c>
      <c r="L84" s="25">
        <v>51.1</v>
      </c>
      <c r="M84" s="25">
        <v>50.45</v>
      </c>
      <c r="N84" s="25">
        <v>49.62</v>
      </c>
      <c r="O84" s="25">
        <v>50.34</v>
      </c>
      <c r="P84" s="25">
        <v>50.7</v>
      </c>
      <c r="Q84" s="25">
        <v>51.27</v>
      </c>
      <c r="R84" s="25">
        <v>53.26</v>
      </c>
      <c r="S84" s="25">
        <v>53.95</v>
      </c>
      <c r="T84" s="25">
        <v>54.54</v>
      </c>
      <c r="U84" s="25">
        <v>55.01</v>
      </c>
      <c r="V84" s="25">
        <v>55.51</v>
      </c>
      <c r="W84" s="25">
        <v>56.87</v>
      </c>
      <c r="X84" s="25">
        <v>57.26</v>
      </c>
      <c r="Y84" s="28">
        <v>57.45</v>
      </c>
      <c r="Z84" s="28">
        <v>58.12</v>
      </c>
      <c r="AA84" s="28">
        <v>58.83</v>
      </c>
      <c r="AB84" s="28">
        <v>59.45</v>
      </c>
    </row>
    <row r="85" spans="1:28" x14ac:dyDescent="0.2">
      <c r="A85" s="22">
        <v>3215</v>
      </c>
      <c r="B85" s="14" t="s">
        <v>53</v>
      </c>
      <c r="C85" s="25">
        <v>47.13</v>
      </c>
      <c r="D85" s="25">
        <v>47.71</v>
      </c>
      <c r="E85" s="25">
        <v>48.52</v>
      </c>
      <c r="F85" s="25">
        <v>48.71</v>
      </c>
      <c r="G85" s="25">
        <v>49.16</v>
      </c>
      <c r="H85" s="25">
        <v>49.8</v>
      </c>
      <c r="I85" s="25">
        <v>49.91</v>
      </c>
      <c r="J85" s="25">
        <v>50.15</v>
      </c>
      <c r="K85" s="25">
        <v>50.59</v>
      </c>
      <c r="L85" s="25">
        <v>51.02</v>
      </c>
      <c r="M85" s="25">
        <v>51.47</v>
      </c>
      <c r="N85" s="25">
        <v>52.05</v>
      </c>
      <c r="O85" s="25">
        <v>52.71</v>
      </c>
      <c r="P85" s="25">
        <v>53.38</v>
      </c>
      <c r="Q85" s="25">
        <v>54.05</v>
      </c>
      <c r="R85" s="25">
        <v>53.97</v>
      </c>
      <c r="S85" s="25">
        <v>54.5</v>
      </c>
      <c r="T85" s="25">
        <v>55.02</v>
      </c>
      <c r="U85" s="25">
        <v>55.52</v>
      </c>
      <c r="V85" s="25">
        <v>56.05</v>
      </c>
      <c r="W85" s="25">
        <v>56.53</v>
      </c>
      <c r="X85" s="25">
        <v>57.01</v>
      </c>
      <c r="Y85" s="28">
        <v>57.51</v>
      </c>
      <c r="Z85" s="28">
        <v>58.04</v>
      </c>
      <c r="AA85" s="28">
        <v>58.64</v>
      </c>
      <c r="AB85" s="28">
        <v>59.35</v>
      </c>
    </row>
    <row r="86" spans="1:28" x14ac:dyDescent="0.2">
      <c r="A86" s="22">
        <v>3216</v>
      </c>
      <c r="B86" s="14" t="s">
        <v>190</v>
      </c>
      <c r="C86" s="25" t="s">
        <v>297</v>
      </c>
      <c r="D86" s="25" t="s">
        <v>297</v>
      </c>
      <c r="E86" s="25" t="s">
        <v>297</v>
      </c>
      <c r="F86" s="25" t="s">
        <v>297</v>
      </c>
      <c r="G86" s="25" t="s">
        <v>297</v>
      </c>
      <c r="H86" s="25" t="s">
        <v>297</v>
      </c>
      <c r="I86" s="25" t="s">
        <v>297</v>
      </c>
      <c r="J86" s="25" t="s">
        <v>297</v>
      </c>
      <c r="K86" s="25" t="s">
        <v>297</v>
      </c>
      <c r="L86" s="25" t="s">
        <v>297</v>
      </c>
      <c r="M86" s="25" t="s">
        <v>297</v>
      </c>
      <c r="N86" s="25" t="s">
        <v>297</v>
      </c>
      <c r="O86" s="25" t="s">
        <v>297</v>
      </c>
      <c r="P86" s="25">
        <v>26</v>
      </c>
      <c r="Q86" s="25">
        <v>27.19</v>
      </c>
      <c r="R86" s="25">
        <v>40.64</v>
      </c>
      <c r="S86" s="25">
        <v>41.13</v>
      </c>
      <c r="T86" s="25">
        <v>41.69</v>
      </c>
      <c r="U86" s="25">
        <v>42.43</v>
      </c>
      <c r="V86" s="25">
        <v>42.79</v>
      </c>
      <c r="W86" s="25">
        <v>41.27</v>
      </c>
      <c r="X86" s="25">
        <v>41.66</v>
      </c>
      <c r="Y86" s="28">
        <v>41.73</v>
      </c>
      <c r="Z86" s="28">
        <v>42.5</v>
      </c>
      <c r="AA86" s="28">
        <v>42.95</v>
      </c>
      <c r="AB86" s="28">
        <v>43.45</v>
      </c>
    </row>
    <row r="87" spans="1:28" x14ac:dyDescent="0.2">
      <c r="A87" s="22">
        <v>3301</v>
      </c>
      <c r="B87" s="14" t="s">
        <v>94</v>
      </c>
      <c r="C87" s="25">
        <v>57.79</v>
      </c>
      <c r="D87" s="25">
        <v>56.79</v>
      </c>
      <c r="E87" s="25">
        <v>56.75</v>
      </c>
      <c r="F87" s="25">
        <v>54.83</v>
      </c>
      <c r="G87" s="25">
        <v>53.2</v>
      </c>
      <c r="H87" s="25">
        <v>51</v>
      </c>
      <c r="I87" s="25">
        <v>50.74</v>
      </c>
      <c r="J87" s="25">
        <v>51.44</v>
      </c>
      <c r="K87" s="25">
        <v>50.25</v>
      </c>
      <c r="L87" s="25">
        <v>48.55</v>
      </c>
      <c r="M87" s="25">
        <v>46.38</v>
      </c>
      <c r="N87" s="25">
        <v>45.62</v>
      </c>
      <c r="O87" s="25">
        <v>45.5</v>
      </c>
      <c r="P87" s="25">
        <v>43.62</v>
      </c>
      <c r="Q87" s="25">
        <v>43.14</v>
      </c>
      <c r="R87" s="25">
        <v>45.35</v>
      </c>
      <c r="S87" s="25">
        <v>44.12</v>
      </c>
      <c r="T87" s="25">
        <v>42.91</v>
      </c>
      <c r="U87" s="25">
        <v>42.18</v>
      </c>
      <c r="V87" s="25">
        <v>42.26</v>
      </c>
      <c r="W87" s="25">
        <v>43.51</v>
      </c>
      <c r="X87" s="25">
        <v>43.53</v>
      </c>
      <c r="Y87" s="28">
        <v>43.27</v>
      </c>
      <c r="Z87" s="28">
        <v>43.59</v>
      </c>
      <c r="AA87" s="28">
        <v>44.06</v>
      </c>
      <c r="AB87" s="28">
        <v>44.74</v>
      </c>
    </row>
    <row r="88" spans="1:28" x14ac:dyDescent="0.2">
      <c r="A88" s="22">
        <v>3302</v>
      </c>
      <c r="B88" s="14" t="s">
        <v>294</v>
      </c>
      <c r="C88" s="25">
        <v>52.1</v>
      </c>
      <c r="D88" s="25">
        <v>52.82</v>
      </c>
      <c r="E88" s="25">
        <v>53.43</v>
      </c>
      <c r="F88" s="25">
        <v>53.92</v>
      </c>
      <c r="G88" s="25">
        <v>54.44</v>
      </c>
      <c r="H88" s="25">
        <v>54.89</v>
      </c>
      <c r="I88" s="25">
        <v>55.48</v>
      </c>
      <c r="J88" s="25">
        <v>56.04</v>
      </c>
      <c r="K88" s="25">
        <v>56.63</v>
      </c>
      <c r="L88" s="25">
        <v>57.06</v>
      </c>
      <c r="M88" s="25">
        <v>57.35</v>
      </c>
      <c r="N88" s="25">
        <v>57.69</v>
      </c>
      <c r="O88" s="25">
        <v>57.94</v>
      </c>
      <c r="P88" s="25">
        <v>58.15</v>
      </c>
      <c r="Q88" s="25">
        <v>58.09</v>
      </c>
      <c r="R88" s="25">
        <v>58.94</v>
      </c>
      <c r="S88" s="25">
        <v>58.63</v>
      </c>
      <c r="T88" s="25">
        <v>58.01</v>
      </c>
      <c r="U88" s="25">
        <v>57.34</v>
      </c>
      <c r="V88" s="25">
        <v>56.9</v>
      </c>
      <c r="W88" s="25">
        <v>55.15</v>
      </c>
      <c r="X88" s="25">
        <v>54.49</v>
      </c>
      <c r="Y88" s="28">
        <v>54.45</v>
      </c>
      <c r="Z88" s="28">
        <v>54.51</v>
      </c>
      <c r="AA88" s="28">
        <v>55.04</v>
      </c>
      <c r="AB88" s="28">
        <v>55.72</v>
      </c>
    </row>
    <row r="89" spans="1:28" x14ac:dyDescent="0.2">
      <c r="A89" s="22">
        <v>3303</v>
      </c>
      <c r="B89" s="14" t="s">
        <v>50</v>
      </c>
      <c r="C89" s="25">
        <v>71.400000000000006</v>
      </c>
      <c r="D89" s="25">
        <v>72.180000000000007</v>
      </c>
      <c r="E89" s="25">
        <v>72.94</v>
      </c>
      <c r="F89" s="25">
        <v>73.650000000000006</v>
      </c>
      <c r="G89" s="25">
        <v>74.39</v>
      </c>
      <c r="H89" s="25">
        <v>75.13</v>
      </c>
      <c r="I89" s="25">
        <v>75.599999999999994</v>
      </c>
      <c r="J89" s="25">
        <v>76.08</v>
      </c>
      <c r="K89" s="25">
        <v>76.56</v>
      </c>
      <c r="L89" s="25">
        <v>76.87</v>
      </c>
      <c r="M89" s="25">
        <v>76.67</v>
      </c>
      <c r="N89" s="25">
        <v>75.680000000000007</v>
      </c>
      <c r="O89" s="25">
        <v>73.2</v>
      </c>
      <c r="P89" s="25">
        <v>68.88</v>
      </c>
      <c r="Q89" s="25">
        <v>66</v>
      </c>
      <c r="R89" s="25">
        <v>70.38</v>
      </c>
      <c r="S89" s="25">
        <v>60.17</v>
      </c>
      <c r="T89" s="25">
        <v>33.11</v>
      </c>
      <c r="U89" s="25">
        <v>31.29</v>
      </c>
      <c r="V89" s="25">
        <v>31.66</v>
      </c>
      <c r="W89" s="25">
        <v>33.479999999999997</v>
      </c>
      <c r="X89" s="25">
        <v>33.22</v>
      </c>
      <c r="Y89" s="28">
        <v>32.479999999999997</v>
      </c>
      <c r="Z89" s="28">
        <v>32.880000000000003</v>
      </c>
      <c r="AA89" s="28">
        <v>33.700000000000003</v>
      </c>
      <c r="AB89" s="28">
        <v>35.369999999999997</v>
      </c>
    </row>
    <row r="90" spans="1:28" x14ac:dyDescent="0.2">
      <c r="A90" s="22">
        <v>3304</v>
      </c>
      <c r="B90" s="14" t="s">
        <v>27</v>
      </c>
      <c r="C90" s="25">
        <v>59.18</v>
      </c>
      <c r="D90" s="25">
        <v>59.89</v>
      </c>
      <c r="E90" s="25">
        <v>60.54</v>
      </c>
      <c r="F90" s="25">
        <v>61.25</v>
      </c>
      <c r="G90" s="25">
        <v>61.85</v>
      </c>
      <c r="H90" s="25">
        <v>62.45</v>
      </c>
      <c r="I90" s="25">
        <v>63.04</v>
      </c>
      <c r="J90" s="25">
        <v>63.59</v>
      </c>
      <c r="K90" s="25">
        <v>64.06</v>
      </c>
      <c r="L90" s="25">
        <v>64.44</v>
      </c>
      <c r="M90" s="25">
        <v>64.77</v>
      </c>
      <c r="N90" s="25">
        <v>65</v>
      </c>
      <c r="O90" s="25">
        <v>65.17</v>
      </c>
      <c r="P90" s="25">
        <v>65.33</v>
      </c>
      <c r="Q90" s="25">
        <v>65.53</v>
      </c>
      <c r="R90" s="25">
        <v>65.95</v>
      </c>
      <c r="S90" s="25">
        <v>65.989999999999995</v>
      </c>
      <c r="T90" s="25">
        <v>66.010000000000005</v>
      </c>
      <c r="U90" s="25">
        <v>66.349999999999994</v>
      </c>
      <c r="V90" s="25">
        <v>66.650000000000006</v>
      </c>
      <c r="W90" s="25">
        <v>66.42</v>
      </c>
      <c r="X90" s="25">
        <v>66.58</v>
      </c>
      <c r="Y90" s="28">
        <v>66.77</v>
      </c>
      <c r="Z90" s="28">
        <v>67.02</v>
      </c>
      <c r="AA90" s="28">
        <v>67.400000000000006</v>
      </c>
      <c r="AB90" s="28">
        <v>67.989999999999995</v>
      </c>
    </row>
    <row r="91" spans="1:28" x14ac:dyDescent="0.2">
      <c r="A91" s="22">
        <v>3305</v>
      </c>
      <c r="B91" s="14" t="s">
        <v>47</v>
      </c>
      <c r="C91" s="25">
        <v>69.790000000000006</v>
      </c>
      <c r="D91" s="25">
        <v>70.510000000000005</v>
      </c>
      <c r="E91" s="25">
        <v>71.27</v>
      </c>
      <c r="F91" s="25">
        <v>72.06</v>
      </c>
      <c r="G91" s="25">
        <v>72.7</v>
      </c>
      <c r="H91" s="25">
        <v>73.25</v>
      </c>
      <c r="I91" s="25">
        <v>73.55</v>
      </c>
      <c r="J91" s="25">
        <v>73.61</v>
      </c>
      <c r="K91" s="25">
        <v>73.78</v>
      </c>
      <c r="L91" s="25">
        <v>73.959999999999994</v>
      </c>
      <c r="M91" s="25">
        <v>74.11</v>
      </c>
      <c r="N91" s="25">
        <v>74.180000000000007</v>
      </c>
      <c r="O91" s="25">
        <v>74.17</v>
      </c>
      <c r="P91" s="25">
        <v>74.06</v>
      </c>
      <c r="Q91" s="25">
        <v>73.930000000000007</v>
      </c>
      <c r="R91" s="25">
        <v>74.69</v>
      </c>
      <c r="S91" s="25">
        <v>74.78</v>
      </c>
      <c r="T91" s="25">
        <v>74.8</v>
      </c>
      <c r="U91" s="25">
        <v>74.989999999999995</v>
      </c>
      <c r="V91" s="25">
        <v>75.27</v>
      </c>
      <c r="W91" s="25">
        <v>76.13</v>
      </c>
      <c r="X91" s="25">
        <v>76.62</v>
      </c>
      <c r="Y91" s="28">
        <v>76.98</v>
      </c>
      <c r="Z91" s="28">
        <v>77.58</v>
      </c>
      <c r="AA91" s="28">
        <v>78.08</v>
      </c>
      <c r="AB91" s="28">
        <v>78.849999999999994</v>
      </c>
    </row>
    <row r="92" spans="1:28" x14ac:dyDescent="0.2">
      <c r="A92" s="22">
        <v>3306</v>
      </c>
      <c r="B92" s="14" t="s">
        <v>49</v>
      </c>
      <c r="C92" s="25">
        <v>69.709999999999994</v>
      </c>
      <c r="D92" s="25">
        <v>70.44</v>
      </c>
      <c r="E92" s="25">
        <v>71.13</v>
      </c>
      <c r="F92" s="25">
        <v>71.63</v>
      </c>
      <c r="G92" s="25">
        <v>72.08</v>
      </c>
      <c r="H92" s="25">
        <v>72.78</v>
      </c>
      <c r="I92" s="25">
        <v>73</v>
      </c>
      <c r="J92" s="25">
        <v>73.19</v>
      </c>
      <c r="K92" s="25">
        <v>73.260000000000005</v>
      </c>
      <c r="L92" s="25">
        <v>73.44</v>
      </c>
      <c r="M92" s="25">
        <v>73.650000000000006</v>
      </c>
      <c r="N92" s="25">
        <v>73.64</v>
      </c>
      <c r="O92" s="25">
        <v>73.2</v>
      </c>
      <c r="P92" s="25">
        <v>72.97</v>
      </c>
      <c r="Q92" s="25">
        <v>72.400000000000006</v>
      </c>
      <c r="R92" s="25">
        <v>72.819999999999993</v>
      </c>
      <c r="S92" s="25">
        <v>72.239999999999995</v>
      </c>
      <c r="T92" s="25">
        <v>71.64</v>
      </c>
      <c r="U92" s="25">
        <v>71.16</v>
      </c>
      <c r="V92" s="25">
        <v>69.180000000000007</v>
      </c>
      <c r="W92" s="25">
        <v>67.540000000000006</v>
      </c>
      <c r="X92" s="25">
        <v>57.77</v>
      </c>
      <c r="Y92" s="28">
        <v>50.37</v>
      </c>
      <c r="Z92" s="28">
        <v>47.82</v>
      </c>
      <c r="AA92" s="28">
        <v>47.45</v>
      </c>
      <c r="AB92" s="28">
        <v>48.23</v>
      </c>
    </row>
    <row r="93" spans="1:28" x14ac:dyDescent="0.2">
      <c r="A93" s="22">
        <v>3307</v>
      </c>
      <c r="B93" s="14" t="s">
        <v>16</v>
      </c>
      <c r="C93" s="25">
        <v>54.16</v>
      </c>
      <c r="D93" s="25">
        <v>53.89</v>
      </c>
      <c r="E93" s="25">
        <v>53.83</v>
      </c>
      <c r="F93" s="25">
        <v>53.82</v>
      </c>
      <c r="G93" s="25">
        <v>54</v>
      </c>
      <c r="H93" s="25">
        <v>54.33</v>
      </c>
      <c r="I93" s="25">
        <v>54.59</v>
      </c>
      <c r="J93" s="25">
        <v>54.84</v>
      </c>
      <c r="K93" s="25">
        <v>55.04</v>
      </c>
      <c r="L93" s="25">
        <v>55.26</v>
      </c>
      <c r="M93" s="25">
        <v>55.5</v>
      </c>
      <c r="N93" s="25">
        <v>55.88</v>
      </c>
      <c r="O93" s="25">
        <v>56.29</v>
      </c>
      <c r="P93" s="25">
        <v>56.65</v>
      </c>
      <c r="Q93" s="25">
        <v>57.01</v>
      </c>
      <c r="R93" s="25">
        <v>57.59</v>
      </c>
      <c r="S93" s="25">
        <v>57.97</v>
      </c>
      <c r="T93" s="25">
        <v>58.32</v>
      </c>
      <c r="U93" s="25">
        <v>58.71</v>
      </c>
      <c r="V93" s="25">
        <v>59.05</v>
      </c>
      <c r="W93" s="25">
        <v>59.61</v>
      </c>
      <c r="X93" s="25">
        <v>59.93</v>
      </c>
      <c r="Y93" s="28">
        <v>60.29</v>
      </c>
      <c r="Z93" s="28">
        <v>60.7</v>
      </c>
      <c r="AA93" s="28">
        <v>61.19</v>
      </c>
      <c r="AB93" s="28">
        <v>61.83</v>
      </c>
    </row>
    <row r="94" spans="1:28" x14ac:dyDescent="0.2">
      <c r="A94" s="22">
        <v>3308</v>
      </c>
      <c r="B94" s="14" t="s">
        <v>221</v>
      </c>
      <c r="C94" s="25">
        <v>48.36</v>
      </c>
      <c r="D94" s="25">
        <v>48.06</v>
      </c>
      <c r="E94" s="25">
        <v>48.49</v>
      </c>
      <c r="F94" s="25">
        <v>48.46</v>
      </c>
      <c r="G94" s="25">
        <v>47.84</v>
      </c>
      <c r="H94" s="25">
        <v>46.86</v>
      </c>
      <c r="I94" s="25">
        <v>45.71</v>
      </c>
      <c r="J94" s="25">
        <v>44.68</v>
      </c>
      <c r="K94" s="25">
        <v>44.36</v>
      </c>
      <c r="L94" s="25">
        <v>44.2</v>
      </c>
      <c r="M94" s="25">
        <v>43.46</v>
      </c>
      <c r="N94" s="25">
        <v>43.45</v>
      </c>
      <c r="O94" s="25">
        <v>43.38</v>
      </c>
      <c r="P94" s="25">
        <v>42.77</v>
      </c>
      <c r="Q94" s="25">
        <v>42.4</v>
      </c>
      <c r="R94" s="25">
        <v>41.32</v>
      </c>
      <c r="S94" s="25">
        <v>41.16</v>
      </c>
      <c r="T94" s="25">
        <v>40.700000000000003</v>
      </c>
      <c r="U94" s="25">
        <v>40.71</v>
      </c>
      <c r="V94" s="25">
        <v>40.72</v>
      </c>
      <c r="W94" s="25">
        <v>41.16</v>
      </c>
      <c r="X94" s="25">
        <v>41.26</v>
      </c>
      <c r="Y94" s="28">
        <v>41.32</v>
      </c>
      <c r="Z94" s="28">
        <v>41.76</v>
      </c>
      <c r="AA94" s="28">
        <v>42.34</v>
      </c>
      <c r="AB94" s="28">
        <v>43.2</v>
      </c>
    </row>
    <row r="95" spans="1:28" x14ac:dyDescent="0.2">
      <c r="A95" s="22">
        <v>3311</v>
      </c>
      <c r="B95" s="14" t="s">
        <v>67</v>
      </c>
      <c r="C95" s="25">
        <v>49.37</v>
      </c>
      <c r="D95" s="25">
        <v>50.17</v>
      </c>
      <c r="E95" s="25">
        <v>50.85</v>
      </c>
      <c r="F95" s="25">
        <v>51.36</v>
      </c>
      <c r="G95" s="25">
        <v>51.98</v>
      </c>
      <c r="H95" s="25">
        <v>52.37</v>
      </c>
      <c r="I95" s="25">
        <v>52.07</v>
      </c>
      <c r="J95" s="25">
        <v>51.19</v>
      </c>
      <c r="K95" s="25">
        <v>50.4</v>
      </c>
      <c r="L95" s="25">
        <v>49.98</v>
      </c>
      <c r="M95" s="25">
        <v>49.48</v>
      </c>
      <c r="N95" s="25">
        <v>49.4</v>
      </c>
      <c r="O95" s="25">
        <v>49.63</v>
      </c>
      <c r="P95" s="25">
        <v>49.83</v>
      </c>
      <c r="Q95" s="25">
        <v>49.76</v>
      </c>
      <c r="R95" s="25">
        <v>47.09</v>
      </c>
      <c r="S95" s="25">
        <v>46.54</v>
      </c>
      <c r="T95" s="25">
        <v>45.29</v>
      </c>
      <c r="U95" s="25">
        <v>43.99</v>
      </c>
      <c r="V95" s="25">
        <v>42.96</v>
      </c>
      <c r="W95" s="25">
        <v>43.9</v>
      </c>
      <c r="X95" s="25">
        <v>44</v>
      </c>
      <c r="Y95" s="28">
        <v>44.33</v>
      </c>
      <c r="Z95" s="28">
        <v>44.96</v>
      </c>
      <c r="AA95" s="28">
        <v>45.85</v>
      </c>
      <c r="AB95" s="28">
        <v>46.96</v>
      </c>
    </row>
    <row r="96" spans="1:28" x14ac:dyDescent="0.2">
      <c r="A96" s="22">
        <v>3312</v>
      </c>
      <c r="B96" s="14" t="s">
        <v>37</v>
      </c>
      <c r="C96" s="25">
        <v>67.11</v>
      </c>
      <c r="D96" s="25">
        <v>65.180000000000007</v>
      </c>
      <c r="E96" s="25">
        <v>64.180000000000007</v>
      </c>
      <c r="F96" s="25">
        <v>64.150000000000006</v>
      </c>
      <c r="G96" s="25">
        <v>64.25</v>
      </c>
      <c r="H96" s="25">
        <v>64.36</v>
      </c>
      <c r="I96" s="25">
        <v>64.59</v>
      </c>
      <c r="J96" s="25">
        <v>64.73</v>
      </c>
      <c r="K96" s="25">
        <v>64.34</v>
      </c>
      <c r="L96" s="25">
        <v>63.41</v>
      </c>
      <c r="M96" s="25">
        <v>60.73</v>
      </c>
      <c r="N96" s="25">
        <v>59.78</v>
      </c>
      <c r="O96" s="25">
        <v>58.25</v>
      </c>
      <c r="P96" s="25">
        <v>56.06</v>
      </c>
      <c r="Q96" s="25">
        <v>54.5</v>
      </c>
      <c r="R96" s="25">
        <v>54.55</v>
      </c>
      <c r="S96" s="25">
        <v>53.11</v>
      </c>
      <c r="T96" s="25">
        <v>51.9</v>
      </c>
      <c r="U96" s="25">
        <v>50.76</v>
      </c>
      <c r="V96" s="25">
        <v>49.47</v>
      </c>
      <c r="W96" s="25">
        <v>50.66</v>
      </c>
      <c r="X96" s="25">
        <v>49.89</v>
      </c>
      <c r="Y96" s="28">
        <v>49.12</v>
      </c>
      <c r="Z96" s="28">
        <v>48.92</v>
      </c>
      <c r="AA96" s="28">
        <v>49.14</v>
      </c>
      <c r="AB96" s="28">
        <v>49.52</v>
      </c>
    </row>
    <row r="97" spans="1:28" x14ac:dyDescent="0.2">
      <c r="A97" s="22">
        <v>4101</v>
      </c>
      <c r="B97" s="14" t="s">
        <v>97</v>
      </c>
      <c r="C97" s="25">
        <v>43.23</v>
      </c>
      <c r="D97" s="25">
        <v>43.63</v>
      </c>
      <c r="E97" s="25">
        <v>42.58</v>
      </c>
      <c r="F97" s="25">
        <v>41.09</v>
      </c>
      <c r="G97" s="25">
        <v>41.09</v>
      </c>
      <c r="H97" s="25">
        <v>41.23</v>
      </c>
      <c r="I97" s="25">
        <v>41.45</v>
      </c>
      <c r="J97" s="25">
        <v>41.76</v>
      </c>
      <c r="K97" s="25">
        <v>42.4</v>
      </c>
      <c r="L97" s="25">
        <v>42.98</v>
      </c>
      <c r="M97" s="25">
        <v>43.77</v>
      </c>
      <c r="N97" s="25">
        <v>44.32</v>
      </c>
      <c r="O97" s="25">
        <v>45</v>
      </c>
      <c r="P97" s="25">
        <v>45.43</v>
      </c>
      <c r="Q97" s="25">
        <v>45.8</v>
      </c>
      <c r="R97" s="25">
        <v>46.55</v>
      </c>
      <c r="S97" s="25">
        <v>47</v>
      </c>
      <c r="T97" s="25">
        <v>47.35</v>
      </c>
      <c r="U97" s="25">
        <v>47.9</v>
      </c>
      <c r="V97" s="25">
        <v>48.62</v>
      </c>
      <c r="W97" s="25">
        <v>48.8</v>
      </c>
      <c r="X97" s="25">
        <v>49.41</v>
      </c>
      <c r="Y97" s="28">
        <v>49.63</v>
      </c>
      <c r="Z97" s="28">
        <v>49.8</v>
      </c>
      <c r="AA97" s="28">
        <v>50.3</v>
      </c>
      <c r="AB97" s="28">
        <v>51.14</v>
      </c>
    </row>
    <row r="98" spans="1:28" x14ac:dyDescent="0.2">
      <c r="A98" s="22">
        <v>4102</v>
      </c>
      <c r="B98" s="14" t="s">
        <v>23</v>
      </c>
      <c r="C98" s="25">
        <v>49.99</v>
      </c>
      <c r="D98" s="25">
        <v>50.65</v>
      </c>
      <c r="E98" s="25">
        <v>51.36</v>
      </c>
      <c r="F98" s="25">
        <v>51.97</v>
      </c>
      <c r="G98" s="25">
        <v>52.63</v>
      </c>
      <c r="H98" s="25">
        <v>53.26</v>
      </c>
      <c r="I98" s="25">
        <v>53.82</v>
      </c>
      <c r="J98" s="25">
        <v>54.19</v>
      </c>
      <c r="K98" s="25">
        <v>54.51</v>
      </c>
      <c r="L98" s="25">
        <v>54.69</v>
      </c>
      <c r="M98" s="25">
        <v>54.83</v>
      </c>
      <c r="N98" s="25">
        <v>54.86</v>
      </c>
      <c r="O98" s="25">
        <v>54.86</v>
      </c>
      <c r="P98" s="25">
        <v>55.07</v>
      </c>
      <c r="Q98" s="25">
        <v>55.38</v>
      </c>
      <c r="R98" s="25">
        <v>56.34</v>
      </c>
      <c r="S98" s="25">
        <v>56.54</v>
      </c>
      <c r="T98" s="25">
        <v>56.44</v>
      </c>
      <c r="U98" s="25">
        <v>56.5</v>
      </c>
      <c r="V98" s="25">
        <v>56.54</v>
      </c>
      <c r="W98" s="25">
        <v>56.4</v>
      </c>
      <c r="X98" s="25">
        <v>56.22</v>
      </c>
      <c r="Y98" s="28">
        <v>55.99</v>
      </c>
      <c r="Z98" s="28">
        <v>55.62</v>
      </c>
      <c r="AA98" s="28">
        <v>55.38</v>
      </c>
      <c r="AB98" s="28">
        <v>55.65</v>
      </c>
    </row>
    <row r="99" spans="1:28" x14ac:dyDescent="0.2">
      <c r="A99" s="22">
        <v>4103</v>
      </c>
      <c r="B99" s="14" t="s">
        <v>90</v>
      </c>
      <c r="C99" s="25">
        <v>45.37</v>
      </c>
      <c r="D99" s="25">
        <v>45.88</v>
      </c>
      <c r="E99" s="25">
        <v>46.5</v>
      </c>
      <c r="F99" s="25">
        <v>47.11</v>
      </c>
      <c r="G99" s="25">
        <v>47.85</v>
      </c>
      <c r="H99" s="25">
        <v>48.15</v>
      </c>
      <c r="I99" s="25">
        <v>48.86</v>
      </c>
      <c r="J99" s="25">
        <v>49.1</v>
      </c>
      <c r="K99" s="25">
        <v>49.19</v>
      </c>
      <c r="L99" s="25">
        <v>48.95</v>
      </c>
      <c r="M99" s="25">
        <v>49.29</v>
      </c>
      <c r="N99" s="25">
        <v>48.71</v>
      </c>
      <c r="O99" s="25">
        <v>47.19</v>
      </c>
      <c r="P99" s="25">
        <v>44.76</v>
      </c>
      <c r="Q99" s="25">
        <v>38.92</v>
      </c>
      <c r="R99" s="25">
        <v>35.94</v>
      </c>
      <c r="S99" s="25">
        <v>36.479999999999997</v>
      </c>
      <c r="T99" s="25">
        <v>37.840000000000003</v>
      </c>
      <c r="U99" s="25">
        <v>40.36</v>
      </c>
      <c r="V99" s="25">
        <v>41.42</v>
      </c>
      <c r="W99" s="25">
        <v>40.18</v>
      </c>
      <c r="X99" s="25">
        <v>40.85</v>
      </c>
      <c r="Y99" s="28">
        <v>41.4</v>
      </c>
      <c r="Z99" s="28">
        <v>41.91</v>
      </c>
      <c r="AA99" s="28">
        <v>42.86</v>
      </c>
      <c r="AB99" s="28">
        <v>43.78</v>
      </c>
    </row>
    <row r="100" spans="1:28" x14ac:dyDescent="0.2">
      <c r="A100" s="22">
        <v>4104</v>
      </c>
      <c r="B100" s="14" t="s">
        <v>95</v>
      </c>
      <c r="C100" s="25">
        <v>42.51</v>
      </c>
      <c r="D100" s="25">
        <v>42.93</v>
      </c>
      <c r="E100" s="25">
        <v>43.64</v>
      </c>
      <c r="F100" s="25">
        <v>44.17</v>
      </c>
      <c r="G100" s="25">
        <v>44.59</v>
      </c>
      <c r="H100" s="25">
        <v>45.13</v>
      </c>
      <c r="I100" s="25">
        <v>45.82</v>
      </c>
      <c r="J100" s="25">
        <v>46.15</v>
      </c>
      <c r="K100" s="25">
        <v>46.76</v>
      </c>
      <c r="L100" s="25">
        <v>47.03</v>
      </c>
      <c r="M100" s="25">
        <v>47.5</v>
      </c>
      <c r="N100" s="25">
        <v>47.69</v>
      </c>
      <c r="O100" s="25">
        <v>47.91</v>
      </c>
      <c r="P100" s="25">
        <v>47.84</v>
      </c>
      <c r="Q100" s="25">
        <v>48.03</v>
      </c>
      <c r="R100" s="25">
        <v>48.85</v>
      </c>
      <c r="S100" s="25">
        <v>48.76</v>
      </c>
      <c r="T100" s="25">
        <v>48.3</v>
      </c>
      <c r="U100" s="25">
        <v>48.22</v>
      </c>
      <c r="V100" s="25">
        <v>47.67</v>
      </c>
      <c r="W100" s="25">
        <v>47.59</v>
      </c>
      <c r="X100" s="25">
        <v>47.54</v>
      </c>
      <c r="Y100" s="28">
        <v>47.19</v>
      </c>
      <c r="Z100" s="28">
        <v>47.07</v>
      </c>
      <c r="AA100" s="28">
        <v>46.86</v>
      </c>
      <c r="AB100" s="28">
        <v>47.47</v>
      </c>
    </row>
    <row r="101" spans="1:28" x14ac:dyDescent="0.2">
      <c r="A101" s="22">
        <v>4105</v>
      </c>
      <c r="B101" s="14" t="s">
        <v>72</v>
      </c>
      <c r="C101" s="25">
        <v>35.450000000000003</v>
      </c>
      <c r="D101" s="25">
        <v>35.06</v>
      </c>
      <c r="E101" s="25">
        <v>35.270000000000003</v>
      </c>
      <c r="F101" s="25">
        <v>34.78</v>
      </c>
      <c r="G101" s="25">
        <v>34.67</v>
      </c>
      <c r="H101" s="25">
        <v>31.23</v>
      </c>
      <c r="I101" s="25">
        <v>30.63</v>
      </c>
      <c r="J101" s="25">
        <v>26.71</v>
      </c>
      <c r="K101" s="25">
        <v>24.93</v>
      </c>
      <c r="L101" s="25">
        <v>23.91</v>
      </c>
      <c r="M101" s="25">
        <v>23.97</v>
      </c>
      <c r="N101" s="25">
        <v>24.4</v>
      </c>
      <c r="O101" s="25">
        <v>25.21</v>
      </c>
      <c r="P101" s="25">
        <v>25.93</v>
      </c>
      <c r="Q101" s="25">
        <v>26.72</v>
      </c>
      <c r="R101" s="25">
        <v>27.58</v>
      </c>
      <c r="S101" s="25">
        <v>28.28</v>
      </c>
      <c r="T101" s="25">
        <v>29.16</v>
      </c>
      <c r="U101" s="25">
        <v>30.02</v>
      </c>
      <c r="V101" s="25">
        <v>30.84</v>
      </c>
      <c r="W101" s="25">
        <v>31.68</v>
      </c>
      <c r="X101" s="25">
        <v>32.549999999999997</v>
      </c>
      <c r="Y101" s="28">
        <v>33.26</v>
      </c>
      <c r="Z101" s="28">
        <v>34.03</v>
      </c>
      <c r="AA101" s="28">
        <v>34.67</v>
      </c>
      <c r="AB101" s="28">
        <v>35.619999999999997</v>
      </c>
    </row>
    <row r="102" spans="1:28" x14ac:dyDescent="0.2">
      <c r="A102" s="22">
        <v>4106</v>
      </c>
      <c r="B102" s="14" t="s">
        <v>112</v>
      </c>
      <c r="C102" s="25">
        <v>52.5</v>
      </c>
      <c r="D102" s="25">
        <v>53.39</v>
      </c>
      <c r="E102" s="25">
        <v>54.25</v>
      </c>
      <c r="F102" s="25">
        <v>53.21</v>
      </c>
      <c r="G102" s="25">
        <v>53.28</v>
      </c>
      <c r="H102" s="25">
        <v>53.67</v>
      </c>
      <c r="I102" s="25">
        <v>54.54</v>
      </c>
      <c r="J102" s="25">
        <v>53.85</v>
      </c>
      <c r="K102" s="25">
        <v>55.15</v>
      </c>
      <c r="L102" s="25">
        <v>55.6</v>
      </c>
      <c r="M102" s="25">
        <v>57.17</v>
      </c>
      <c r="N102" s="25">
        <v>56.9</v>
      </c>
      <c r="O102" s="25">
        <v>57.15</v>
      </c>
      <c r="P102" s="25">
        <v>57.65</v>
      </c>
      <c r="Q102" s="25">
        <v>58.23</v>
      </c>
      <c r="R102" s="25">
        <v>57.8</v>
      </c>
      <c r="S102" s="25">
        <v>57.7</v>
      </c>
      <c r="T102" s="25">
        <v>56.93</v>
      </c>
      <c r="U102" s="25">
        <v>54.95</v>
      </c>
      <c r="V102" s="25">
        <v>53.5</v>
      </c>
      <c r="W102" s="25">
        <v>53.71</v>
      </c>
      <c r="X102" s="25">
        <v>53.14</v>
      </c>
      <c r="Y102" s="28">
        <v>51.93</v>
      </c>
      <c r="Z102" s="28">
        <v>51.25</v>
      </c>
      <c r="AA102" s="28">
        <v>51.25</v>
      </c>
      <c r="AB102" s="28">
        <v>51.36</v>
      </c>
    </row>
    <row r="103" spans="1:28" x14ac:dyDescent="0.2">
      <c r="A103" s="22">
        <v>4107</v>
      </c>
      <c r="B103" s="14" t="s">
        <v>191</v>
      </c>
      <c r="C103" s="25" t="s">
        <v>297</v>
      </c>
      <c r="D103" s="25" t="s">
        <v>297</v>
      </c>
      <c r="E103" s="25" t="s">
        <v>297</v>
      </c>
      <c r="F103" s="25" t="s">
        <v>297</v>
      </c>
      <c r="G103" s="25" t="s">
        <v>297</v>
      </c>
      <c r="H103" s="25" t="s">
        <v>297</v>
      </c>
      <c r="I103" s="25" t="s">
        <v>297</v>
      </c>
      <c r="J103" s="25" t="s">
        <v>297</v>
      </c>
      <c r="K103" s="25" t="s">
        <v>297</v>
      </c>
      <c r="L103" s="25" t="s">
        <v>297</v>
      </c>
      <c r="M103" s="25" t="s">
        <v>297</v>
      </c>
      <c r="N103" s="25" t="s">
        <v>297</v>
      </c>
      <c r="O103" s="25" t="s">
        <v>297</v>
      </c>
      <c r="P103" s="25" t="s">
        <v>297</v>
      </c>
      <c r="Q103" s="25" t="s">
        <v>297</v>
      </c>
      <c r="R103" s="25" t="s">
        <v>297</v>
      </c>
      <c r="S103" s="25" t="s">
        <v>297</v>
      </c>
      <c r="T103" s="25" t="s">
        <v>297</v>
      </c>
      <c r="U103" s="25" t="s">
        <v>297</v>
      </c>
      <c r="V103" s="25" t="s">
        <v>297</v>
      </c>
      <c r="W103" s="25" t="s">
        <v>297</v>
      </c>
      <c r="X103" s="25" t="s">
        <v>297</v>
      </c>
      <c r="Y103" s="28" t="s">
        <v>297</v>
      </c>
      <c r="Z103" s="28" t="s">
        <v>297</v>
      </c>
      <c r="AA103" s="28" t="s">
        <v>297</v>
      </c>
      <c r="AB103" s="28" t="s">
        <v>297</v>
      </c>
    </row>
    <row r="104" spans="1:28" x14ac:dyDescent="0.2">
      <c r="A104" s="22">
        <v>4108</v>
      </c>
      <c r="B104" s="14" t="s">
        <v>222</v>
      </c>
      <c r="C104" s="25" t="s">
        <v>297</v>
      </c>
      <c r="D104" s="25" t="s">
        <v>297</v>
      </c>
      <c r="E104" s="25" t="s">
        <v>297</v>
      </c>
      <c r="F104" s="25" t="s">
        <v>297</v>
      </c>
      <c r="G104" s="25" t="s">
        <v>297</v>
      </c>
      <c r="H104" s="25" t="s">
        <v>297</v>
      </c>
      <c r="I104" s="25" t="s">
        <v>297</v>
      </c>
      <c r="J104" s="25" t="s">
        <v>297</v>
      </c>
      <c r="K104" s="25" t="s">
        <v>297</v>
      </c>
      <c r="L104" s="25" t="s">
        <v>297</v>
      </c>
      <c r="M104" s="25" t="s">
        <v>297</v>
      </c>
      <c r="N104" s="25" t="s">
        <v>297</v>
      </c>
      <c r="O104" s="25" t="s">
        <v>297</v>
      </c>
      <c r="P104" s="25" t="s">
        <v>297</v>
      </c>
      <c r="Q104" s="25" t="s">
        <v>297</v>
      </c>
      <c r="R104" s="25" t="s">
        <v>297</v>
      </c>
      <c r="S104" s="25" t="s">
        <v>297</v>
      </c>
      <c r="T104" s="25" t="s">
        <v>297</v>
      </c>
      <c r="U104" s="25" t="s">
        <v>297</v>
      </c>
      <c r="V104" s="25" t="s">
        <v>297</v>
      </c>
      <c r="W104" s="25" t="s">
        <v>297</v>
      </c>
      <c r="X104" s="25" t="s">
        <v>297</v>
      </c>
      <c r="Y104" s="28" t="s">
        <v>297</v>
      </c>
      <c r="Z104" s="28" t="s">
        <v>297</v>
      </c>
      <c r="AA104" s="28" t="s">
        <v>297</v>
      </c>
      <c r="AB104" s="28" t="s">
        <v>297</v>
      </c>
    </row>
    <row r="105" spans="1:28" x14ac:dyDescent="0.2">
      <c r="A105" s="22">
        <v>4111</v>
      </c>
      <c r="B105" s="14" t="s">
        <v>192</v>
      </c>
      <c r="C105" s="25" t="s">
        <v>297</v>
      </c>
      <c r="D105" s="25" t="s">
        <v>297</v>
      </c>
      <c r="E105" s="25" t="s">
        <v>297</v>
      </c>
      <c r="F105" s="25" t="s">
        <v>297</v>
      </c>
      <c r="G105" s="25" t="s">
        <v>297</v>
      </c>
      <c r="H105" s="25" t="s">
        <v>297</v>
      </c>
      <c r="I105" s="25" t="s">
        <v>297</v>
      </c>
      <c r="J105" s="25" t="s">
        <v>297</v>
      </c>
      <c r="K105" s="25" t="s">
        <v>297</v>
      </c>
      <c r="L105" s="25" t="s">
        <v>297</v>
      </c>
      <c r="M105" s="25" t="s">
        <v>297</v>
      </c>
      <c r="N105" s="25" t="s">
        <v>297</v>
      </c>
      <c r="O105" s="25" t="s">
        <v>297</v>
      </c>
      <c r="P105" s="25" t="s">
        <v>297</v>
      </c>
      <c r="Q105" s="25" t="s">
        <v>297</v>
      </c>
      <c r="R105" s="25">
        <v>27.51</v>
      </c>
      <c r="S105" s="25">
        <v>28.45</v>
      </c>
      <c r="T105" s="25">
        <v>29.09</v>
      </c>
      <c r="U105" s="25">
        <v>29.67</v>
      </c>
      <c r="V105" s="25">
        <v>29.87</v>
      </c>
      <c r="W105" s="25">
        <v>33.049999999999997</v>
      </c>
      <c r="X105" s="25">
        <v>33.53</v>
      </c>
      <c r="Y105" s="28">
        <v>34.200000000000003</v>
      </c>
      <c r="Z105" s="28">
        <v>35.01</v>
      </c>
      <c r="AA105" s="28">
        <v>35.89</v>
      </c>
      <c r="AB105" s="28">
        <v>36.799999999999997</v>
      </c>
    </row>
    <row r="106" spans="1:28" x14ac:dyDescent="0.2">
      <c r="A106" s="22">
        <v>4201</v>
      </c>
      <c r="B106" s="14" t="s">
        <v>103</v>
      </c>
      <c r="C106" s="25">
        <v>23.5</v>
      </c>
      <c r="D106" s="25">
        <v>20.95</v>
      </c>
      <c r="E106" s="25">
        <v>21.4</v>
      </c>
      <c r="F106" s="25">
        <v>21.56</v>
      </c>
      <c r="G106" s="25">
        <v>22.57</v>
      </c>
      <c r="H106" s="25">
        <v>23.54</v>
      </c>
      <c r="I106" s="25">
        <v>23.45</v>
      </c>
      <c r="J106" s="25">
        <v>23.83</v>
      </c>
      <c r="K106" s="25">
        <v>23.95</v>
      </c>
      <c r="L106" s="25">
        <v>24.08</v>
      </c>
      <c r="M106" s="25">
        <v>24.44</v>
      </c>
      <c r="N106" s="25">
        <v>24.74</v>
      </c>
      <c r="O106" s="25">
        <v>25.31</v>
      </c>
      <c r="P106" s="25">
        <v>25.77</v>
      </c>
      <c r="Q106" s="25">
        <v>26.57</v>
      </c>
      <c r="R106" s="25">
        <v>27.32</v>
      </c>
      <c r="S106" s="25">
        <v>28.13</v>
      </c>
      <c r="T106" s="25">
        <v>28.86</v>
      </c>
      <c r="U106" s="25">
        <v>29.79</v>
      </c>
      <c r="V106" s="25">
        <v>30.51</v>
      </c>
      <c r="W106" s="25">
        <v>30.92</v>
      </c>
      <c r="X106" s="25">
        <v>31.42</v>
      </c>
      <c r="Y106" s="28">
        <v>32.200000000000003</v>
      </c>
      <c r="Z106" s="28">
        <v>32.69</v>
      </c>
      <c r="AA106" s="28">
        <v>33.21</v>
      </c>
      <c r="AB106" s="28">
        <v>34.04</v>
      </c>
    </row>
    <row r="107" spans="1:28" x14ac:dyDescent="0.2">
      <c r="A107" s="22">
        <v>4202</v>
      </c>
      <c r="B107" s="14" t="s">
        <v>223</v>
      </c>
      <c r="C107" s="25">
        <v>54.71</v>
      </c>
      <c r="D107" s="25">
        <v>55.1</v>
      </c>
      <c r="E107" s="25">
        <v>55.69</v>
      </c>
      <c r="F107" s="25">
        <v>56.13</v>
      </c>
      <c r="G107" s="25">
        <v>56.31</v>
      </c>
      <c r="H107" s="25">
        <v>56.63</v>
      </c>
      <c r="I107" s="25">
        <v>57.31</v>
      </c>
      <c r="J107" s="25">
        <v>57.98</v>
      </c>
      <c r="K107" s="25">
        <v>58.62</v>
      </c>
      <c r="L107" s="25">
        <v>59.24</v>
      </c>
      <c r="M107" s="25">
        <v>59.83</v>
      </c>
      <c r="N107" s="25">
        <v>60.59</v>
      </c>
      <c r="O107" s="25">
        <v>61.35</v>
      </c>
      <c r="P107" s="25">
        <v>62.09</v>
      </c>
      <c r="Q107" s="25">
        <v>62.84</v>
      </c>
      <c r="R107" s="25">
        <v>63.3</v>
      </c>
      <c r="S107" s="25">
        <v>64.09</v>
      </c>
      <c r="T107" s="25">
        <v>64.84</v>
      </c>
      <c r="U107" s="25">
        <v>65.48</v>
      </c>
      <c r="V107" s="25">
        <v>65.78</v>
      </c>
      <c r="W107" s="25">
        <v>63.1</v>
      </c>
      <c r="X107" s="25">
        <v>63.07</v>
      </c>
      <c r="Y107" s="28">
        <v>62.44</v>
      </c>
      <c r="Z107" s="28">
        <v>62.69</v>
      </c>
      <c r="AA107" s="28">
        <v>62.85</v>
      </c>
      <c r="AB107" s="28">
        <v>63.11</v>
      </c>
    </row>
    <row r="108" spans="1:28" x14ac:dyDescent="0.2">
      <c r="A108" s="22">
        <v>4203</v>
      </c>
      <c r="B108" s="14" t="s">
        <v>34</v>
      </c>
      <c r="C108" s="25">
        <v>35.89</v>
      </c>
      <c r="D108" s="25">
        <v>36.549999999999997</v>
      </c>
      <c r="E108" s="25">
        <v>37.15</v>
      </c>
      <c r="F108" s="25">
        <v>37.909999999999997</v>
      </c>
      <c r="G108" s="25">
        <v>38.380000000000003</v>
      </c>
      <c r="H108" s="25">
        <v>38.82</v>
      </c>
      <c r="I108" s="25">
        <v>39.380000000000003</v>
      </c>
      <c r="J108" s="25">
        <v>39.56</v>
      </c>
      <c r="K108" s="25">
        <v>39.72</v>
      </c>
      <c r="L108" s="25">
        <v>39.74</v>
      </c>
      <c r="M108" s="25">
        <v>39.69</v>
      </c>
      <c r="N108" s="25">
        <v>39.049999999999997</v>
      </c>
      <c r="O108" s="25">
        <v>38.81</v>
      </c>
      <c r="P108" s="25">
        <v>38.14</v>
      </c>
      <c r="Q108" s="25">
        <v>37.47</v>
      </c>
      <c r="R108" s="25">
        <v>35.54</v>
      </c>
      <c r="S108" s="25">
        <v>35.47</v>
      </c>
      <c r="T108" s="25">
        <v>35.32</v>
      </c>
      <c r="U108" s="25">
        <v>35.67</v>
      </c>
      <c r="V108" s="25">
        <v>36.14</v>
      </c>
      <c r="W108" s="25">
        <v>35.630000000000003</v>
      </c>
      <c r="X108" s="25">
        <v>36.26</v>
      </c>
      <c r="Y108" s="28">
        <v>36.950000000000003</v>
      </c>
      <c r="Z108" s="28">
        <v>37.67</v>
      </c>
      <c r="AA108" s="28">
        <v>38.53</v>
      </c>
      <c r="AB108" s="28">
        <v>39.44</v>
      </c>
    </row>
    <row r="109" spans="1:28" x14ac:dyDescent="0.2">
      <c r="A109" s="22">
        <v>4204</v>
      </c>
      <c r="B109" s="14" t="s">
        <v>54</v>
      </c>
      <c r="C109" s="25">
        <v>32.270000000000003</v>
      </c>
      <c r="D109" s="25">
        <v>31.84</v>
      </c>
      <c r="E109" s="25">
        <v>31.96</v>
      </c>
      <c r="F109" s="25">
        <v>32.479999999999997</v>
      </c>
      <c r="G109" s="25">
        <v>32.85</v>
      </c>
      <c r="H109" s="25">
        <v>33.450000000000003</v>
      </c>
      <c r="I109" s="25">
        <v>34.020000000000003</v>
      </c>
      <c r="J109" s="25">
        <v>34.020000000000003</v>
      </c>
      <c r="K109" s="25">
        <v>34.520000000000003</v>
      </c>
      <c r="L109" s="25">
        <v>34.96</v>
      </c>
      <c r="M109" s="25">
        <v>35.090000000000003</v>
      </c>
      <c r="N109" s="25">
        <v>35.49</v>
      </c>
      <c r="O109" s="25">
        <v>35.770000000000003</v>
      </c>
      <c r="P109" s="25">
        <v>35.9</v>
      </c>
      <c r="Q109" s="25">
        <v>36.299999999999997</v>
      </c>
      <c r="R109" s="25">
        <v>36.450000000000003</v>
      </c>
      <c r="S109" s="25">
        <v>37.01</v>
      </c>
      <c r="T109" s="25">
        <v>37.25</v>
      </c>
      <c r="U109" s="25">
        <v>37.39</v>
      </c>
      <c r="V109" s="25">
        <v>37.69</v>
      </c>
      <c r="W109" s="25">
        <v>38.15</v>
      </c>
      <c r="X109" s="25">
        <v>38.11</v>
      </c>
      <c r="Y109" s="28">
        <v>38.520000000000003</v>
      </c>
      <c r="Z109" s="28">
        <v>38.69</v>
      </c>
      <c r="AA109" s="28">
        <v>38.9</v>
      </c>
      <c r="AB109" s="28">
        <v>39.79</v>
      </c>
    </row>
    <row r="110" spans="1:28" x14ac:dyDescent="0.2">
      <c r="A110" s="22">
        <v>4205</v>
      </c>
      <c r="B110" s="14" t="s">
        <v>48</v>
      </c>
      <c r="C110" s="25">
        <v>38.450000000000003</v>
      </c>
      <c r="D110" s="25">
        <v>39.07</v>
      </c>
      <c r="E110" s="25">
        <v>39.26</v>
      </c>
      <c r="F110" s="25">
        <v>39.46</v>
      </c>
      <c r="G110" s="25">
        <v>39.83</v>
      </c>
      <c r="H110" s="25">
        <v>40.24</v>
      </c>
      <c r="I110" s="25">
        <v>40.58</v>
      </c>
      <c r="J110" s="25">
        <v>40.43</v>
      </c>
      <c r="K110" s="25">
        <v>40.24</v>
      </c>
      <c r="L110" s="25">
        <v>39.700000000000003</v>
      </c>
      <c r="M110" s="25">
        <v>39.049999999999997</v>
      </c>
      <c r="N110" s="25">
        <v>38.69</v>
      </c>
      <c r="O110" s="25">
        <v>38.29</v>
      </c>
      <c r="P110" s="25">
        <v>38.479999999999997</v>
      </c>
      <c r="Q110" s="25">
        <v>38.840000000000003</v>
      </c>
      <c r="R110" s="25">
        <v>39.380000000000003</v>
      </c>
      <c r="S110" s="25">
        <v>39.76</v>
      </c>
      <c r="T110" s="25">
        <v>40.26</v>
      </c>
      <c r="U110" s="25">
        <v>40.770000000000003</v>
      </c>
      <c r="V110" s="25">
        <v>41.37</v>
      </c>
      <c r="W110" s="25">
        <v>42.08</v>
      </c>
      <c r="X110" s="25">
        <v>42.4</v>
      </c>
      <c r="Y110" s="28">
        <v>42.84</v>
      </c>
      <c r="Z110" s="28">
        <v>43.47</v>
      </c>
      <c r="AA110" s="28">
        <v>43.72</v>
      </c>
      <c r="AB110" s="28">
        <v>44.86</v>
      </c>
    </row>
    <row r="111" spans="1:28" x14ac:dyDescent="0.2">
      <c r="A111" s="22">
        <v>4206</v>
      </c>
      <c r="B111" s="14" t="s">
        <v>78</v>
      </c>
      <c r="C111" s="25">
        <v>34.880000000000003</v>
      </c>
      <c r="D111" s="25">
        <v>34.85</v>
      </c>
      <c r="E111" s="25">
        <v>35.36</v>
      </c>
      <c r="F111" s="25">
        <v>35.6</v>
      </c>
      <c r="G111" s="25">
        <v>35.82</v>
      </c>
      <c r="H111" s="25">
        <v>35.79</v>
      </c>
      <c r="I111" s="25">
        <v>36.1</v>
      </c>
      <c r="J111" s="25">
        <v>36.24</v>
      </c>
      <c r="K111" s="25">
        <v>36.42</v>
      </c>
      <c r="L111" s="25">
        <v>36.229999999999997</v>
      </c>
      <c r="M111" s="25">
        <v>35.86</v>
      </c>
      <c r="N111" s="25">
        <v>35.270000000000003</v>
      </c>
      <c r="O111" s="25">
        <v>35.04</v>
      </c>
      <c r="P111" s="25">
        <v>34.68</v>
      </c>
      <c r="Q111" s="25">
        <v>34.82</v>
      </c>
      <c r="R111" s="25">
        <v>35.909999999999997</v>
      </c>
      <c r="S111" s="25">
        <v>35.799999999999997</v>
      </c>
      <c r="T111" s="25">
        <v>35.340000000000003</v>
      </c>
      <c r="U111" s="25">
        <v>35.619999999999997</v>
      </c>
      <c r="V111" s="25">
        <v>35.83</v>
      </c>
      <c r="W111" s="25">
        <v>35.799999999999997</v>
      </c>
      <c r="X111" s="25">
        <v>35.6</v>
      </c>
      <c r="Y111" s="28">
        <v>35.6</v>
      </c>
      <c r="Z111" s="28">
        <v>35.79</v>
      </c>
      <c r="AA111" s="28">
        <v>36.17</v>
      </c>
      <c r="AB111" s="28">
        <v>37.04</v>
      </c>
    </row>
    <row r="112" spans="1:28" x14ac:dyDescent="0.2">
      <c r="A112" s="22">
        <v>4207</v>
      </c>
      <c r="B112" s="14" t="s">
        <v>82</v>
      </c>
      <c r="C112" s="25">
        <v>23.13</v>
      </c>
      <c r="D112" s="25">
        <v>24.68</v>
      </c>
      <c r="E112" s="25">
        <v>25.29</v>
      </c>
      <c r="F112" s="25">
        <v>26.28</v>
      </c>
      <c r="G112" s="25">
        <v>25.98</v>
      </c>
      <c r="H112" s="25">
        <v>26.58</v>
      </c>
      <c r="I112" s="25">
        <v>27.25</v>
      </c>
      <c r="J112" s="25">
        <v>27.57</v>
      </c>
      <c r="K112" s="25">
        <v>28.09</v>
      </c>
      <c r="L112" s="25">
        <v>28.31</v>
      </c>
      <c r="M112" s="25">
        <v>27.83</v>
      </c>
      <c r="N112" s="25">
        <v>28.27</v>
      </c>
      <c r="O112" s="25">
        <v>28.93</v>
      </c>
      <c r="P112" s="25">
        <v>29.16</v>
      </c>
      <c r="Q112" s="25">
        <v>29.4</v>
      </c>
      <c r="R112" s="25">
        <v>29.72</v>
      </c>
      <c r="S112" s="25">
        <v>29.62</v>
      </c>
      <c r="T112" s="25">
        <v>30.12</v>
      </c>
      <c r="U112" s="25">
        <v>30.77</v>
      </c>
      <c r="V112" s="25">
        <v>31.56</v>
      </c>
      <c r="W112" s="25">
        <v>32.479999999999997</v>
      </c>
      <c r="X112" s="25">
        <v>33.31</v>
      </c>
      <c r="Y112" s="28">
        <v>34.4</v>
      </c>
      <c r="Z112" s="28">
        <v>35.44</v>
      </c>
      <c r="AA112" s="28">
        <v>36.43</v>
      </c>
      <c r="AB112" s="28">
        <v>37.46</v>
      </c>
    </row>
    <row r="113" spans="1:28" x14ac:dyDescent="0.2">
      <c r="A113" s="22">
        <v>4208</v>
      </c>
      <c r="B113" s="14" t="s">
        <v>15</v>
      </c>
      <c r="C113" s="25">
        <v>38.14</v>
      </c>
      <c r="D113" s="25">
        <v>38.909999999999997</v>
      </c>
      <c r="E113" s="25">
        <v>39.68</v>
      </c>
      <c r="F113" s="25">
        <v>40.46</v>
      </c>
      <c r="G113" s="25">
        <v>41.12</v>
      </c>
      <c r="H113" s="25">
        <v>41.74</v>
      </c>
      <c r="I113" s="25">
        <v>42.34</v>
      </c>
      <c r="J113" s="25">
        <v>42.79</v>
      </c>
      <c r="K113" s="25">
        <v>43.44</v>
      </c>
      <c r="L113" s="25">
        <v>44.02</v>
      </c>
      <c r="M113" s="25">
        <v>44.6</v>
      </c>
      <c r="N113" s="25">
        <v>45.12</v>
      </c>
      <c r="O113" s="25">
        <v>45.72</v>
      </c>
      <c r="P113" s="25">
        <v>46.38</v>
      </c>
      <c r="Q113" s="25">
        <v>47.09</v>
      </c>
      <c r="R113" s="25">
        <v>48.03</v>
      </c>
      <c r="S113" s="25">
        <v>48.64</v>
      </c>
      <c r="T113" s="25">
        <v>49.24</v>
      </c>
      <c r="U113" s="25">
        <v>49.83</v>
      </c>
      <c r="V113" s="25">
        <v>50.42</v>
      </c>
      <c r="W113" s="25">
        <v>51.28</v>
      </c>
      <c r="X113" s="25">
        <v>51.88</v>
      </c>
      <c r="Y113" s="28">
        <v>52.45</v>
      </c>
      <c r="Z113" s="28">
        <v>53.08</v>
      </c>
      <c r="AA113" s="28">
        <v>53.78</v>
      </c>
      <c r="AB113" s="28">
        <v>54.5</v>
      </c>
    </row>
    <row r="114" spans="1:28" x14ac:dyDescent="0.2">
      <c r="A114" s="22">
        <v>4211</v>
      </c>
      <c r="B114" s="14" t="s">
        <v>120</v>
      </c>
      <c r="C114" s="25">
        <v>7.71</v>
      </c>
      <c r="D114" s="25">
        <v>8.4700000000000006</v>
      </c>
      <c r="E114" s="25">
        <v>9.67</v>
      </c>
      <c r="F114" s="25">
        <v>11.25</v>
      </c>
      <c r="G114" s="25">
        <v>12.38</v>
      </c>
      <c r="H114" s="25">
        <v>13.3</v>
      </c>
      <c r="I114" s="25">
        <v>14.72</v>
      </c>
      <c r="J114" s="25">
        <v>16.2</v>
      </c>
      <c r="K114" s="25">
        <v>17.239999999999998</v>
      </c>
      <c r="L114" s="25">
        <v>18.36</v>
      </c>
      <c r="M114" s="25">
        <v>18.98</v>
      </c>
      <c r="N114" s="25">
        <v>18.940000000000001</v>
      </c>
      <c r="O114" s="25">
        <v>18.850000000000001</v>
      </c>
      <c r="P114" s="25">
        <v>19.399999999999999</v>
      </c>
      <c r="Q114" s="25">
        <v>19.93</v>
      </c>
      <c r="R114" s="25">
        <v>19.95</v>
      </c>
      <c r="S114" s="25">
        <v>20</v>
      </c>
      <c r="T114" s="25">
        <v>20.239999999999998</v>
      </c>
      <c r="U114" s="25">
        <v>20.51</v>
      </c>
      <c r="V114" s="25">
        <v>19.989999999999998</v>
      </c>
      <c r="W114" s="25">
        <v>20.38</v>
      </c>
      <c r="X114" s="25">
        <v>20.68</v>
      </c>
      <c r="Y114" s="28">
        <v>21.15</v>
      </c>
      <c r="Z114" s="28">
        <v>21.83</v>
      </c>
      <c r="AA114" s="28">
        <v>23.03</v>
      </c>
      <c r="AB114" s="28">
        <v>24.01</v>
      </c>
    </row>
    <row r="115" spans="1:28" x14ac:dyDescent="0.2">
      <c r="A115" s="22">
        <v>4212</v>
      </c>
      <c r="B115" s="14" t="s">
        <v>130</v>
      </c>
      <c r="C115" s="25">
        <v>18</v>
      </c>
      <c r="D115" s="25">
        <v>18.63</v>
      </c>
      <c r="E115" s="25">
        <v>19</v>
      </c>
      <c r="F115" s="25">
        <v>19.600000000000001</v>
      </c>
      <c r="G115" s="25">
        <v>20</v>
      </c>
      <c r="H115" s="25">
        <v>18.059999999999999</v>
      </c>
      <c r="I115" s="25">
        <v>18.829999999999998</v>
      </c>
      <c r="J115" s="25">
        <v>19.829999999999998</v>
      </c>
      <c r="K115" s="25">
        <v>20.7</v>
      </c>
      <c r="L115" s="25">
        <v>21.69</v>
      </c>
      <c r="M115" s="25">
        <v>21.94</v>
      </c>
      <c r="N115" s="25">
        <v>22.27</v>
      </c>
      <c r="O115" s="25">
        <v>22.64</v>
      </c>
      <c r="P115" s="25">
        <v>23.05</v>
      </c>
      <c r="Q115" s="25">
        <v>23.19</v>
      </c>
      <c r="R115" s="25">
        <v>22.11</v>
      </c>
      <c r="S115" s="25">
        <v>22.24</v>
      </c>
      <c r="T115" s="25">
        <v>21.79</v>
      </c>
      <c r="U115" s="25">
        <v>20.46</v>
      </c>
      <c r="V115" s="25">
        <v>19.420000000000002</v>
      </c>
      <c r="W115" s="25">
        <v>19.09</v>
      </c>
      <c r="X115" s="25">
        <v>18.36</v>
      </c>
      <c r="Y115" s="28">
        <v>16.190000000000001</v>
      </c>
      <c r="Z115" s="28">
        <v>15.5</v>
      </c>
      <c r="AA115" s="28">
        <v>15.37</v>
      </c>
      <c r="AB115" s="28">
        <v>15.34</v>
      </c>
    </row>
    <row r="116" spans="1:28" x14ac:dyDescent="0.2">
      <c r="A116" s="22">
        <v>4213</v>
      </c>
      <c r="B116" s="14" t="s">
        <v>89</v>
      </c>
      <c r="C116" s="25">
        <v>12.18</v>
      </c>
      <c r="D116" s="25">
        <v>12.7</v>
      </c>
      <c r="E116" s="25">
        <v>13.06</v>
      </c>
      <c r="F116" s="25">
        <v>13.75</v>
      </c>
      <c r="G116" s="25">
        <v>14.03</v>
      </c>
      <c r="H116" s="25">
        <v>14.71</v>
      </c>
      <c r="I116" s="25">
        <v>15.93</v>
      </c>
      <c r="J116" s="25">
        <v>17.09</v>
      </c>
      <c r="K116" s="25">
        <v>18.11</v>
      </c>
      <c r="L116" s="25">
        <v>19.13</v>
      </c>
      <c r="M116" s="25">
        <v>19.59</v>
      </c>
      <c r="N116" s="25">
        <v>21</v>
      </c>
      <c r="O116" s="25">
        <v>22.92</v>
      </c>
      <c r="P116" s="25">
        <v>23.63</v>
      </c>
      <c r="Q116" s="25">
        <v>24.21</v>
      </c>
      <c r="R116" s="25">
        <v>24.22</v>
      </c>
      <c r="S116" s="25">
        <v>24.15</v>
      </c>
      <c r="T116" s="25">
        <v>24.09</v>
      </c>
      <c r="U116" s="25">
        <v>24.22</v>
      </c>
      <c r="V116" s="25">
        <v>24.3</v>
      </c>
      <c r="W116" s="25">
        <v>25.48</v>
      </c>
      <c r="X116" s="25">
        <v>25.72</v>
      </c>
      <c r="Y116" s="28">
        <v>25.99</v>
      </c>
      <c r="Z116" s="28">
        <v>26.18</v>
      </c>
      <c r="AA116" s="28">
        <v>26.72</v>
      </c>
      <c r="AB116" s="28">
        <v>27.51</v>
      </c>
    </row>
    <row r="117" spans="1:28" x14ac:dyDescent="0.2">
      <c r="A117" s="22">
        <v>4214</v>
      </c>
      <c r="B117" s="14" t="s">
        <v>65</v>
      </c>
      <c r="C117" s="25">
        <v>38.49</v>
      </c>
      <c r="D117" s="25">
        <v>38.99</v>
      </c>
      <c r="E117" s="25">
        <v>39.47</v>
      </c>
      <c r="F117" s="25">
        <v>40.020000000000003</v>
      </c>
      <c r="G117" s="25">
        <v>40.49</v>
      </c>
      <c r="H117" s="25">
        <v>40.799999999999997</v>
      </c>
      <c r="I117" s="25">
        <v>41.29</v>
      </c>
      <c r="J117" s="25">
        <v>41.75</v>
      </c>
      <c r="K117" s="25">
        <v>42.3</v>
      </c>
      <c r="L117" s="25">
        <v>42.78</v>
      </c>
      <c r="M117" s="25">
        <v>43.24</v>
      </c>
      <c r="N117" s="25">
        <v>43.68</v>
      </c>
      <c r="O117" s="25">
        <v>44.09</v>
      </c>
      <c r="P117" s="25">
        <v>44.38</v>
      </c>
      <c r="Q117" s="25">
        <v>44.85</v>
      </c>
      <c r="R117" s="25">
        <v>45.28</v>
      </c>
      <c r="S117" s="25">
        <v>45.56</v>
      </c>
      <c r="T117" s="25">
        <v>45.91</v>
      </c>
      <c r="U117" s="25">
        <v>45.55</v>
      </c>
      <c r="V117" s="25">
        <v>43.56</v>
      </c>
      <c r="W117" s="25">
        <v>41.36</v>
      </c>
      <c r="X117" s="25">
        <v>38.68</v>
      </c>
      <c r="Y117" s="28">
        <v>38.35</v>
      </c>
      <c r="Z117" s="28">
        <v>38.47</v>
      </c>
      <c r="AA117" s="28">
        <v>38.979999999999997</v>
      </c>
      <c r="AB117" s="28">
        <v>39.840000000000003</v>
      </c>
    </row>
    <row r="118" spans="1:28" x14ac:dyDescent="0.2">
      <c r="A118" s="22">
        <v>4215</v>
      </c>
      <c r="B118" s="14" t="s">
        <v>24</v>
      </c>
      <c r="C118" s="25">
        <v>35.61</v>
      </c>
      <c r="D118" s="25">
        <v>36.22</v>
      </c>
      <c r="E118" s="25">
        <v>36.9</v>
      </c>
      <c r="F118" s="25">
        <v>37.54</v>
      </c>
      <c r="G118" s="25">
        <v>38.25</v>
      </c>
      <c r="H118" s="25">
        <v>39.14</v>
      </c>
      <c r="I118" s="25">
        <v>39.67</v>
      </c>
      <c r="J118" s="25">
        <v>40.11</v>
      </c>
      <c r="K118" s="25">
        <v>40.68</v>
      </c>
      <c r="L118" s="25">
        <v>41.28</v>
      </c>
      <c r="M118" s="25">
        <v>41.92</v>
      </c>
      <c r="N118" s="25">
        <v>42.6</v>
      </c>
      <c r="O118" s="25">
        <v>43.26</v>
      </c>
      <c r="P118" s="25">
        <v>43.89</v>
      </c>
      <c r="Q118" s="25">
        <v>44.54</v>
      </c>
      <c r="R118" s="25">
        <v>45.48</v>
      </c>
      <c r="S118" s="25">
        <v>46.23</v>
      </c>
      <c r="T118" s="25">
        <v>46.98</v>
      </c>
      <c r="U118" s="25">
        <v>47.61</v>
      </c>
      <c r="V118" s="25">
        <v>48.35</v>
      </c>
      <c r="W118" s="25">
        <v>49.15</v>
      </c>
      <c r="X118" s="25">
        <v>49.58</v>
      </c>
      <c r="Y118" s="28">
        <v>50.01</v>
      </c>
      <c r="Z118" s="28">
        <v>50.55</v>
      </c>
      <c r="AA118" s="28">
        <v>51.17</v>
      </c>
      <c r="AB118" s="28">
        <v>52.09</v>
      </c>
    </row>
    <row r="119" spans="1:28" x14ac:dyDescent="0.2">
      <c r="A119" s="22">
        <v>4216</v>
      </c>
      <c r="B119" s="14" t="s">
        <v>224</v>
      </c>
      <c r="C119" s="25">
        <v>13.24</v>
      </c>
      <c r="D119" s="25">
        <v>13.98</v>
      </c>
      <c r="E119" s="25">
        <v>14.99</v>
      </c>
      <c r="F119" s="25">
        <v>15.49</v>
      </c>
      <c r="G119" s="25">
        <v>15.7</v>
      </c>
      <c r="H119" s="25">
        <v>15.85</v>
      </c>
      <c r="I119" s="25">
        <v>16.329999999999998</v>
      </c>
      <c r="J119" s="25">
        <v>16.63</v>
      </c>
      <c r="K119" s="25">
        <v>17.579999999999998</v>
      </c>
      <c r="L119" s="25">
        <v>18.23</v>
      </c>
      <c r="M119" s="25">
        <v>18.79</v>
      </c>
      <c r="N119" s="25">
        <v>19.149999999999999</v>
      </c>
      <c r="O119" s="25">
        <v>19.36</v>
      </c>
      <c r="P119" s="25">
        <v>19.649999999999999</v>
      </c>
      <c r="Q119" s="25">
        <v>19.66</v>
      </c>
      <c r="R119" s="25">
        <v>18.350000000000001</v>
      </c>
      <c r="S119" s="25">
        <v>17.5</v>
      </c>
      <c r="T119" s="25">
        <v>17.399999999999999</v>
      </c>
      <c r="U119" s="25">
        <v>17.43</v>
      </c>
      <c r="V119" s="25">
        <v>17.57</v>
      </c>
      <c r="W119" s="25">
        <v>18.850000000000001</v>
      </c>
      <c r="X119" s="25">
        <v>18.57</v>
      </c>
      <c r="Y119" s="28">
        <v>18.54</v>
      </c>
      <c r="Z119" s="28">
        <v>18.600000000000001</v>
      </c>
      <c r="AA119" s="28">
        <v>18.62</v>
      </c>
      <c r="AB119" s="28">
        <v>18.829999999999998</v>
      </c>
    </row>
    <row r="120" spans="1:28" x14ac:dyDescent="0.2">
      <c r="A120" s="22">
        <v>4217</v>
      </c>
      <c r="B120" s="14" t="s">
        <v>122</v>
      </c>
      <c r="C120" s="25">
        <v>36.08</v>
      </c>
      <c r="D120" s="25">
        <v>36.53</v>
      </c>
      <c r="E120" s="25">
        <v>36.979999999999997</v>
      </c>
      <c r="F120" s="25">
        <v>37.56</v>
      </c>
      <c r="G120" s="25">
        <v>38.33</v>
      </c>
      <c r="H120" s="25">
        <v>38.72</v>
      </c>
      <c r="I120" s="25">
        <v>39.35</v>
      </c>
      <c r="J120" s="25">
        <v>39.85</v>
      </c>
      <c r="K120" s="25">
        <v>40.06</v>
      </c>
      <c r="L120" s="25">
        <v>40.83</v>
      </c>
      <c r="M120" s="25">
        <v>41.88</v>
      </c>
      <c r="N120" s="25">
        <v>42.54</v>
      </c>
      <c r="O120" s="25">
        <v>43.2</v>
      </c>
      <c r="P120" s="25">
        <v>43.79</v>
      </c>
      <c r="Q120" s="25">
        <v>44.36</v>
      </c>
      <c r="R120" s="25">
        <v>45.89</v>
      </c>
      <c r="S120" s="25">
        <v>46.7</v>
      </c>
      <c r="T120" s="25">
        <v>47.45</v>
      </c>
      <c r="U120" s="25">
        <v>48.14</v>
      </c>
      <c r="V120" s="25">
        <v>48.69</v>
      </c>
      <c r="W120" s="25">
        <v>38.22</v>
      </c>
      <c r="X120" s="25">
        <v>35.799999999999997</v>
      </c>
      <c r="Y120" s="28">
        <v>33.299999999999997</v>
      </c>
      <c r="Z120" s="28">
        <v>32.24</v>
      </c>
      <c r="AA120" s="28">
        <v>32.74</v>
      </c>
      <c r="AB120" s="28">
        <v>33.78</v>
      </c>
    </row>
    <row r="121" spans="1:28" x14ac:dyDescent="0.2">
      <c r="A121" s="22">
        <v>5101</v>
      </c>
      <c r="B121" s="14" t="s">
        <v>225</v>
      </c>
      <c r="C121" s="25">
        <v>43.18</v>
      </c>
      <c r="D121" s="25">
        <v>43.07</v>
      </c>
      <c r="E121" s="25">
        <v>43.55</v>
      </c>
      <c r="F121" s="25">
        <v>44.12</v>
      </c>
      <c r="G121" s="25">
        <v>44.6</v>
      </c>
      <c r="H121" s="25">
        <v>45.05</v>
      </c>
      <c r="I121" s="25">
        <v>45.39</v>
      </c>
      <c r="J121" s="25">
        <v>45.85</v>
      </c>
      <c r="K121" s="25">
        <v>46.26</v>
      </c>
      <c r="L121" s="25">
        <v>46.36</v>
      </c>
      <c r="M121" s="25">
        <v>46.1</v>
      </c>
      <c r="N121" s="25">
        <v>44.37</v>
      </c>
      <c r="O121" s="25">
        <v>42.67</v>
      </c>
      <c r="P121" s="25">
        <v>41.47</v>
      </c>
      <c r="Q121" s="25">
        <v>40.79</v>
      </c>
      <c r="R121" s="25">
        <v>40.47</v>
      </c>
      <c r="S121" s="25">
        <v>39.909999999999997</v>
      </c>
      <c r="T121" s="25">
        <v>39.270000000000003</v>
      </c>
      <c r="U121" s="25">
        <v>39.479999999999997</v>
      </c>
      <c r="V121" s="25">
        <v>39.479999999999997</v>
      </c>
      <c r="W121" s="25">
        <v>38.17</v>
      </c>
      <c r="X121" s="25">
        <v>38.49</v>
      </c>
      <c r="Y121" s="28">
        <v>38.72</v>
      </c>
      <c r="Z121" s="28">
        <v>38.75</v>
      </c>
      <c r="AA121" s="28">
        <v>39.200000000000003</v>
      </c>
      <c r="AB121" s="28">
        <v>40.21</v>
      </c>
    </row>
    <row r="122" spans="1:28" x14ac:dyDescent="0.2">
      <c r="A122" s="22">
        <v>5102</v>
      </c>
      <c r="B122" s="14" t="s">
        <v>30</v>
      </c>
      <c r="C122" s="25">
        <v>33.18</v>
      </c>
      <c r="D122" s="25">
        <v>33.799999999999997</v>
      </c>
      <c r="E122" s="25">
        <v>34.61</v>
      </c>
      <c r="F122" s="25">
        <v>35.53</v>
      </c>
      <c r="G122" s="25">
        <v>36.46</v>
      </c>
      <c r="H122" s="25">
        <v>37.28</v>
      </c>
      <c r="I122" s="25">
        <v>37.83</v>
      </c>
      <c r="J122" s="25">
        <v>38.26</v>
      </c>
      <c r="K122" s="25">
        <v>38.81</v>
      </c>
      <c r="L122" s="25">
        <v>39.33</v>
      </c>
      <c r="M122" s="25">
        <v>39.76</v>
      </c>
      <c r="N122" s="25">
        <v>40.26</v>
      </c>
      <c r="O122" s="25">
        <v>40.82</v>
      </c>
      <c r="P122" s="25">
        <v>41.41</v>
      </c>
      <c r="Q122" s="25">
        <v>41.84</v>
      </c>
      <c r="R122" s="25">
        <v>42.44</v>
      </c>
      <c r="S122" s="25">
        <v>42.86</v>
      </c>
      <c r="T122" s="25">
        <v>43.41</v>
      </c>
      <c r="U122" s="25">
        <v>43.86</v>
      </c>
      <c r="V122" s="25">
        <v>44.27</v>
      </c>
      <c r="W122" s="25">
        <v>45.21</v>
      </c>
      <c r="X122" s="25">
        <v>45.52</v>
      </c>
      <c r="Y122" s="28">
        <v>45.57</v>
      </c>
      <c r="Z122" s="28">
        <v>45.78</v>
      </c>
      <c r="AA122" s="28">
        <v>46.47</v>
      </c>
      <c r="AB122" s="28">
        <v>47.52</v>
      </c>
    </row>
    <row r="123" spans="1:28" x14ac:dyDescent="0.2">
      <c r="A123" s="22">
        <v>5103</v>
      </c>
      <c r="B123" s="14" t="s">
        <v>43</v>
      </c>
      <c r="C123" s="25">
        <v>33.950000000000003</v>
      </c>
      <c r="D123" s="25">
        <v>34.86</v>
      </c>
      <c r="E123" s="25">
        <v>35.840000000000003</v>
      </c>
      <c r="F123" s="25">
        <v>36.770000000000003</v>
      </c>
      <c r="G123" s="25">
        <v>37.74</v>
      </c>
      <c r="H123" s="25">
        <v>38.51</v>
      </c>
      <c r="I123" s="25">
        <v>39.32</v>
      </c>
      <c r="J123" s="25">
        <v>40.119999999999997</v>
      </c>
      <c r="K123" s="25">
        <v>40.9</v>
      </c>
      <c r="L123" s="25">
        <v>41.62</v>
      </c>
      <c r="M123" s="25">
        <v>42.41</v>
      </c>
      <c r="N123" s="25">
        <v>43.14</v>
      </c>
      <c r="O123" s="25">
        <v>43.86</v>
      </c>
      <c r="P123" s="25">
        <v>44.57</v>
      </c>
      <c r="Q123" s="25">
        <v>45.36</v>
      </c>
      <c r="R123" s="25">
        <v>45.96</v>
      </c>
      <c r="S123" s="25">
        <v>46.7</v>
      </c>
      <c r="T123" s="25">
        <v>47.5</v>
      </c>
      <c r="U123" s="25">
        <v>48.23</v>
      </c>
      <c r="V123" s="25">
        <v>48.99</v>
      </c>
      <c r="W123" s="25">
        <v>50.01</v>
      </c>
      <c r="X123" s="25">
        <v>50.71</v>
      </c>
      <c r="Y123" s="28">
        <v>51.22</v>
      </c>
      <c r="Z123" s="28">
        <v>51.87</v>
      </c>
      <c r="AA123" s="28">
        <v>52.51</v>
      </c>
      <c r="AB123" s="28">
        <v>53.69</v>
      </c>
    </row>
    <row r="124" spans="1:28" x14ac:dyDescent="0.2">
      <c r="A124" s="22">
        <v>5104</v>
      </c>
      <c r="B124" s="14" t="s">
        <v>33</v>
      </c>
      <c r="C124" s="25">
        <v>25.49</v>
      </c>
      <c r="D124" s="25">
        <v>26.07</v>
      </c>
      <c r="E124" s="25">
        <v>26.81</v>
      </c>
      <c r="F124" s="25">
        <v>27.49</v>
      </c>
      <c r="G124" s="25">
        <v>27.97</v>
      </c>
      <c r="H124" s="25">
        <v>28.22</v>
      </c>
      <c r="I124" s="25">
        <v>28.5</v>
      </c>
      <c r="J124" s="25">
        <v>28.73</v>
      </c>
      <c r="K124" s="25">
        <v>29.03</v>
      </c>
      <c r="L124" s="25">
        <v>29.31</v>
      </c>
      <c r="M124" s="25">
        <v>29.33</v>
      </c>
      <c r="N124" s="25">
        <v>29.33</v>
      </c>
      <c r="O124" s="25">
        <v>29.41</v>
      </c>
      <c r="P124" s="25">
        <v>29.59</v>
      </c>
      <c r="Q124" s="25">
        <v>30.12</v>
      </c>
      <c r="R124" s="25">
        <v>31.49</v>
      </c>
      <c r="S124" s="25">
        <v>32.049999999999997</v>
      </c>
      <c r="T124" s="25">
        <v>32.53</v>
      </c>
      <c r="U124" s="25">
        <v>32.78</v>
      </c>
      <c r="V124" s="25">
        <v>32.979999999999997</v>
      </c>
      <c r="W124" s="25">
        <v>33.85</v>
      </c>
      <c r="X124" s="25">
        <v>34.1</v>
      </c>
      <c r="Y124" s="28">
        <v>34.68</v>
      </c>
      <c r="Z124" s="28">
        <v>35.22</v>
      </c>
      <c r="AA124" s="28">
        <v>36.11</v>
      </c>
      <c r="AB124" s="28">
        <v>37.29</v>
      </c>
    </row>
    <row r="125" spans="1:28" x14ac:dyDescent="0.2">
      <c r="A125" s="22">
        <v>5105</v>
      </c>
      <c r="B125" s="14" t="s">
        <v>9</v>
      </c>
      <c r="C125" s="25">
        <v>33.409999999999997</v>
      </c>
      <c r="D125" s="25">
        <v>34.19</v>
      </c>
      <c r="E125" s="25">
        <v>35.04</v>
      </c>
      <c r="F125" s="25">
        <v>35.83</v>
      </c>
      <c r="G125" s="25">
        <v>36.69</v>
      </c>
      <c r="H125" s="25">
        <v>37.54</v>
      </c>
      <c r="I125" s="25">
        <v>38.22</v>
      </c>
      <c r="J125" s="25">
        <v>38.79</v>
      </c>
      <c r="K125" s="25">
        <v>39.46</v>
      </c>
      <c r="L125" s="25">
        <v>40.130000000000003</v>
      </c>
      <c r="M125" s="25">
        <v>40.700000000000003</v>
      </c>
      <c r="N125" s="25">
        <v>41.21</v>
      </c>
      <c r="O125" s="25">
        <v>41.52</v>
      </c>
      <c r="P125" s="25">
        <v>41.63</v>
      </c>
      <c r="Q125" s="25">
        <v>42.02</v>
      </c>
      <c r="R125" s="25">
        <v>43.02</v>
      </c>
      <c r="S125" s="25">
        <v>43.6</v>
      </c>
      <c r="T125" s="25">
        <v>43.91</v>
      </c>
      <c r="U125" s="25">
        <v>44.22</v>
      </c>
      <c r="V125" s="25">
        <v>44.67</v>
      </c>
      <c r="W125" s="25">
        <v>45.24</v>
      </c>
      <c r="X125" s="25">
        <v>45.62</v>
      </c>
      <c r="Y125" s="28">
        <v>46.08</v>
      </c>
      <c r="Z125" s="28">
        <v>46.53</v>
      </c>
      <c r="AA125" s="28">
        <v>47.34</v>
      </c>
      <c r="AB125" s="28">
        <v>48.37</v>
      </c>
    </row>
    <row r="126" spans="1:28" x14ac:dyDescent="0.2">
      <c r="A126" s="22">
        <v>5201</v>
      </c>
      <c r="B126" s="14" t="s">
        <v>226</v>
      </c>
      <c r="C126" s="25">
        <v>23.45</v>
      </c>
      <c r="D126" s="25">
        <v>24.52</v>
      </c>
      <c r="E126" s="25">
        <v>25.22</v>
      </c>
      <c r="F126" s="25">
        <v>25.7</v>
      </c>
      <c r="G126" s="25">
        <v>25.76</v>
      </c>
      <c r="H126" s="25">
        <v>25.1</v>
      </c>
      <c r="I126" s="25">
        <v>25.6</v>
      </c>
      <c r="J126" s="25">
        <v>26.13</v>
      </c>
      <c r="K126" s="25">
        <v>26.57</v>
      </c>
      <c r="L126" s="25">
        <v>26.89</v>
      </c>
      <c r="M126" s="25">
        <v>26.78</v>
      </c>
      <c r="N126" s="25">
        <v>27.48</v>
      </c>
      <c r="O126" s="25">
        <v>27.66</v>
      </c>
      <c r="P126" s="25">
        <v>28.46</v>
      </c>
      <c r="Q126" s="25">
        <v>29.55</v>
      </c>
      <c r="R126" s="25">
        <v>30.27</v>
      </c>
      <c r="S126" s="25">
        <v>31.48</v>
      </c>
      <c r="T126" s="25">
        <v>32.53</v>
      </c>
      <c r="U126" s="25">
        <v>33.65</v>
      </c>
      <c r="V126" s="25">
        <v>34.450000000000003</v>
      </c>
      <c r="W126" s="25">
        <v>35.1</v>
      </c>
      <c r="X126" s="25">
        <v>35.4</v>
      </c>
      <c r="Y126" s="28">
        <v>36.24</v>
      </c>
      <c r="Z126" s="28">
        <v>37.39</v>
      </c>
      <c r="AA126" s="28">
        <v>38.56</v>
      </c>
      <c r="AB126" s="28">
        <v>39.85</v>
      </c>
    </row>
    <row r="127" spans="1:28" x14ac:dyDescent="0.2">
      <c r="A127" s="22">
        <v>5202</v>
      </c>
      <c r="B127" s="14" t="s">
        <v>21</v>
      </c>
      <c r="C127" s="25">
        <v>32.39</v>
      </c>
      <c r="D127" s="25">
        <v>32.85</v>
      </c>
      <c r="E127" s="25">
        <v>33.21</v>
      </c>
      <c r="F127" s="25">
        <v>33.39</v>
      </c>
      <c r="G127" s="25">
        <v>33.31</v>
      </c>
      <c r="H127" s="25">
        <v>30.96</v>
      </c>
      <c r="I127" s="25">
        <v>30.85</v>
      </c>
      <c r="J127" s="25">
        <v>30.71</v>
      </c>
      <c r="K127" s="25">
        <v>30.87</v>
      </c>
      <c r="L127" s="25">
        <v>31.13</v>
      </c>
      <c r="M127" s="25">
        <v>31.33</v>
      </c>
      <c r="N127" s="25">
        <v>31.87</v>
      </c>
      <c r="O127" s="25">
        <v>32.08</v>
      </c>
      <c r="P127" s="25">
        <v>32.44</v>
      </c>
      <c r="Q127" s="25">
        <v>32.9</v>
      </c>
      <c r="R127" s="25">
        <v>33.479999999999997</v>
      </c>
      <c r="S127" s="25">
        <v>34.08</v>
      </c>
      <c r="T127" s="25">
        <v>34.75</v>
      </c>
      <c r="U127" s="25">
        <v>35.46</v>
      </c>
      <c r="V127" s="25">
        <v>35.92</v>
      </c>
      <c r="W127" s="25">
        <v>36.44</v>
      </c>
      <c r="X127" s="25">
        <v>36.69</v>
      </c>
      <c r="Y127" s="28">
        <v>37.020000000000003</v>
      </c>
      <c r="Z127" s="28">
        <v>37.340000000000003</v>
      </c>
      <c r="AA127" s="28">
        <v>38.29</v>
      </c>
      <c r="AB127" s="28">
        <v>39.81</v>
      </c>
    </row>
    <row r="128" spans="1:28" x14ac:dyDescent="0.2">
      <c r="A128" s="22">
        <v>5203</v>
      </c>
      <c r="B128" s="14" t="s">
        <v>51</v>
      </c>
      <c r="C128" s="25">
        <v>34.47</v>
      </c>
      <c r="D128" s="25">
        <v>35.68</v>
      </c>
      <c r="E128" s="25">
        <v>36.880000000000003</v>
      </c>
      <c r="F128" s="25">
        <v>37.85</v>
      </c>
      <c r="G128" s="25">
        <v>38.76</v>
      </c>
      <c r="H128" s="25">
        <v>39.369999999999997</v>
      </c>
      <c r="I128" s="25">
        <v>39.57</v>
      </c>
      <c r="J128" s="25">
        <v>39.46</v>
      </c>
      <c r="K128" s="25">
        <v>39.159999999999997</v>
      </c>
      <c r="L128" s="25">
        <v>39.07</v>
      </c>
      <c r="M128" s="25">
        <v>38.71</v>
      </c>
      <c r="N128" s="25">
        <v>38.46</v>
      </c>
      <c r="O128" s="25">
        <v>38</v>
      </c>
      <c r="P128" s="25">
        <v>37.74</v>
      </c>
      <c r="Q128" s="25">
        <v>37.869999999999997</v>
      </c>
      <c r="R128" s="25">
        <v>38.409999999999997</v>
      </c>
      <c r="S128" s="25">
        <v>38.659999999999997</v>
      </c>
      <c r="T128" s="25">
        <v>39.03</v>
      </c>
      <c r="U128" s="25">
        <v>39.42</v>
      </c>
      <c r="V128" s="25">
        <v>39.43</v>
      </c>
      <c r="W128" s="25">
        <v>39.97</v>
      </c>
      <c r="X128" s="25">
        <v>39.380000000000003</v>
      </c>
      <c r="Y128" s="28">
        <v>39.11</v>
      </c>
      <c r="Z128" s="28">
        <v>39.700000000000003</v>
      </c>
      <c r="AA128" s="28">
        <v>40.83</v>
      </c>
      <c r="AB128" s="28">
        <v>42.33</v>
      </c>
    </row>
    <row r="129" spans="1:28" x14ac:dyDescent="0.2">
      <c r="A129" s="22">
        <v>5204</v>
      </c>
      <c r="B129" s="14" t="s">
        <v>12</v>
      </c>
      <c r="C129" s="25">
        <v>35.15</v>
      </c>
      <c r="D129" s="25">
        <v>35.869999999999997</v>
      </c>
      <c r="E129" s="25">
        <v>36.549999999999997</v>
      </c>
      <c r="F129" s="25">
        <v>37.11</v>
      </c>
      <c r="G129" s="25">
        <v>37.72</v>
      </c>
      <c r="H129" s="25">
        <v>38.28</v>
      </c>
      <c r="I129" s="25">
        <v>38.79</v>
      </c>
      <c r="J129" s="25">
        <v>39.22</v>
      </c>
      <c r="K129" s="25">
        <v>39.58</v>
      </c>
      <c r="L129" s="25">
        <v>39.869999999999997</v>
      </c>
      <c r="M129" s="25">
        <v>39.94</v>
      </c>
      <c r="N129" s="25">
        <v>39.799999999999997</v>
      </c>
      <c r="O129" s="25">
        <v>39.520000000000003</v>
      </c>
      <c r="P129" s="25">
        <v>39.25</v>
      </c>
      <c r="Q129" s="25">
        <v>39.33</v>
      </c>
      <c r="R129" s="25">
        <v>39.33</v>
      </c>
      <c r="S129" s="25">
        <v>39.159999999999997</v>
      </c>
      <c r="T129" s="25">
        <v>39.049999999999997</v>
      </c>
      <c r="U129" s="25">
        <v>39.06</v>
      </c>
      <c r="V129" s="25">
        <v>39.11</v>
      </c>
      <c r="W129" s="25">
        <v>39.53</v>
      </c>
      <c r="X129" s="25">
        <v>39.6</v>
      </c>
      <c r="Y129" s="28">
        <v>39.76</v>
      </c>
      <c r="Z129" s="28">
        <v>39.659999999999997</v>
      </c>
      <c r="AA129" s="28">
        <v>40.11</v>
      </c>
      <c r="AB129" s="28">
        <v>40.96</v>
      </c>
    </row>
    <row r="130" spans="1:28" x14ac:dyDescent="0.2">
      <c r="A130" s="22">
        <v>5205</v>
      </c>
      <c r="B130" s="14" t="s">
        <v>25</v>
      </c>
      <c r="C130" s="25">
        <v>31.24</v>
      </c>
      <c r="D130" s="25">
        <v>32.1</v>
      </c>
      <c r="E130" s="25">
        <v>33</v>
      </c>
      <c r="F130" s="25">
        <v>33.81</v>
      </c>
      <c r="G130" s="25">
        <v>34.380000000000003</v>
      </c>
      <c r="H130" s="25">
        <v>34.25</v>
      </c>
      <c r="I130" s="25">
        <v>34.54</v>
      </c>
      <c r="J130" s="25">
        <v>34.46</v>
      </c>
      <c r="K130" s="25">
        <v>34.590000000000003</v>
      </c>
      <c r="L130" s="25">
        <v>34.4</v>
      </c>
      <c r="M130" s="25">
        <v>34.29</v>
      </c>
      <c r="N130" s="25">
        <v>34.869999999999997</v>
      </c>
      <c r="O130" s="25">
        <v>35.409999999999997</v>
      </c>
      <c r="P130" s="25">
        <v>35.74</v>
      </c>
      <c r="Q130" s="25">
        <v>36.119999999999997</v>
      </c>
      <c r="R130" s="25">
        <v>35.89</v>
      </c>
      <c r="S130" s="25">
        <v>35.89</v>
      </c>
      <c r="T130" s="25">
        <v>36.17</v>
      </c>
      <c r="U130" s="25">
        <v>36.700000000000003</v>
      </c>
      <c r="V130" s="25">
        <v>37.28</v>
      </c>
      <c r="W130" s="25">
        <v>38.229999999999997</v>
      </c>
      <c r="X130" s="25">
        <v>38.18</v>
      </c>
      <c r="Y130" s="28">
        <v>38.700000000000003</v>
      </c>
      <c r="Z130" s="28">
        <v>39.44</v>
      </c>
      <c r="AA130" s="28">
        <v>41.08</v>
      </c>
      <c r="AB130" s="28">
        <v>42.29</v>
      </c>
    </row>
    <row r="131" spans="1:28" x14ac:dyDescent="0.2">
      <c r="A131" s="22">
        <v>5206</v>
      </c>
      <c r="B131" s="14" t="s">
        <v>60</v>
      </c>
      <c r="C131" s="25" t="s">
        <v>297</v>
      </c>
      <c r="D131" s="25" t="s">
        <v>297</v>
      </c>
      <c r="E131" s="25" t="s">
        <v>297</v>
      </c>
      <c r="F131" s="25" t="s">
        <v>297</v>
      </c>
      <c r="G131" s="25" t="s">
        <v>297</v>
      </c>
      <c r="H131" s="25">
        <v>37.9</v>
      </c>
      <c r="I131" s="25">
        <v>38.770000000000003</v>
      </c>
      <c r="J131" s="25">
        <v>39.619999999999997</v>
      </c>
      <c r="K131" s="25">
        <v>40.450000000000003</v>
      </c>
      <c r="L131" s="25">
        <v>41.31</v>
      </c>
      <c r="M131" s="25">
        <v>42.12</v>
      </c>
      <c r="N131" s="25">
        <v>43.11</v>
      </c>
      <c r="O131" s="25">
        <v>44.06</v>
      </c>
      <c r="P131" s="25">
        <v>44.91</v>
      </c>
      <c r="Q131" s="25">
        <v>45.73</v>
      </c>
      <c r="R131" s="25">
        <v>46.44</v>
      </c>
      <c r="S131" s="25">
        <v>47.26</v>
      </c>
      <c r="T131" s="25">
        <v>48.18</v>
      </c>
      <c r="U131" s="25">
        <v>49.02</v>
      </c>
      <c r="V131" s="25">
        <v>49.93</v>
      </c>
      <c r="W131" s="25">
        <v>50.94</v>
      </c>
      <c r="X131" s="25">
        <v>51.79</v>
      </c>
      <c r="Y131" s="28">
        <v>52.62</v>
      </c>
      <c r="Z131" s="28">
        <v>53.46</v>
      </c>
      <c r="AA131" s="28">
        <v>52.29</v>
      </c>
      <c r="AB131" s="28">
        <v>53.16</v>
      </c>
    </row>
    <row r="132" spans="1:28" x14ac:dyDescent="0.2">
      <c r="A132" s="22">
        <v>6101</v>
      </c>
      <c r="B132" s="14" t="s">
        <v>227</v>
      </c>
      <c r="C132" s="25">
        <v>39.840000000000003</v>
      </c>
      <c r="D132" s="25">
        <v>40.42</v>
      </c>
      <c r="E132" s="25">
        <v>41.06</v>
      </c>
      <c r="F132" s="25">
        <v>41.42</v>
      </c>
      <c r="G132" s="25">
        <v>41.58</v>
      </c>
      <c r="H132" s="25">
        <v>41.29</v>
      </c>
      <c r="I132" s="25">
        <v>40.74</v>
      </c>
      <c r="J132" s="25">
        <v>40.549999999999997</v>
      </c>
      <c r="K132" s="25">
        <v>40.450000000000003</v>
      </c>
      <c r="L132" s="25">
        <v>39.92</v>
      </c>
      <c r="M132" s="25">
        <v>38.68</v>
      </c>
      <c r="N132" s="25">
        <v>37.46</v>
      </c>
      <c r="O132" s="25">
        <v>35.590000000000003</v>
      </c>
      <c r="P132" s="25">
        <v>33.96</v>
      </c>
      <c r="Q132" s="25">
        <v>33.08</v>
      </c>
      <c r="R132" s="25">
        <v>34.229999999999997</v>
      </c>
      <c r="S132" s="25">
        <v>34.82</v>
      </c>
      <c r="T132" s="25">
        <v>35.04</v>
      </c>
      <c r="U132" s="25">
        <v>34.96</v>
      </c>
      <c r="V132" s="25">
        <v>34.6</v>
      </c>
      <c r="W132" s="25">
        <v>33.56</v>
      </c>
      <c r="X132" s="25">
        <v>33.56</v>
      </c>
      <c r="Y132" s="28">
        <v>33.85</v>
      </c>
      <c r="Z132" s="28">
        <v>34.96</v>
      </c>
      <c r="AA132" s="28">
        <v>37.630000000000003</v>
      </c>
      <c r="AB132" s="28">
        <v>39.67</v>
      </c>
    </row>
    <row r="133" spans="1:28" x14ac:dyDescent="0.2">
      <c r="A133" s="22">
        <v>6102</v>
      </c>
      <c r="B133" s="14" t="s">
        <v>228</v>
      </c>
      <c r="C133" s="25">
        <v>30.95</v>
      </c>
      <c r="D133" s="25">
        <v>31.57</v>
      </c>
      <c r="E133" s="25">
        <v>32.4</v>
      </c>
      <c r="F133" s="25">
        <v>33.43</v>
      </c>
      <c r="G133" s="25">
        <v>34.369999999999997</v>
      </c>
      <c r="H133" s="25">
        <v>35.31</v>
      </c>
      <c r="I133" s="25">
        <v>35.18</v>
      </c>
      <c r="J133" s="25">
        <v>34.9</v>
      </c>
      <c r="K133" s="25">
        <v>34.71</v>
      </c>
      <c r="L133" s="25">
        <v>34.520000000000003</v>
      </c>
      <c r="M133" s="25">
        <v>34.229999999999997</v>
      </c>
      <c r="N133" s="25">
        <v>34.950000000000003</v>
      </c>
      <c r="O133" s="25">
        <v>35.57</v>
      </c>
      <c r="P133" s="25">
        <v>36.11</v>
      </c>
      <c r="Q133" s="25">
        <v>36.72</v>
      </c>
      <c r="R133" s="25">
        <v>37.72</v>
      </c>
      <c r="S133" s="25">
        <v>38.5</v>
      </c>
      <c r="T133" s="25">
        <v>38.78</v>
      </c>
      <c r="U133" s="25">
        <v>39.03</v>
      </c>
      <c r="V133" s="25">
        <v>39.5</v>
      </c>
      <c r="W133" s="25">
        <v>39.409999999999997</v>
      </c>
      <c r="X133" s="25">
        <v>40.01</v>
      </c>
      <c r="Y133" s="28">
        <v>40.659999999999997</v>
      </c>
      <c r="Z133" s="28">
        <v>41.38</v>
      </c>
      <c r="AA133" s="28">
        <v>42.13</v>
      </c>
      <c r="AB133" s="28">
        <v>43.29</v>
      </c>
    </row>
    <row r="134" spans="1:28" x14ac:dyDescent="0.2">
      <c r="A134" s="22">
        <v>6103</v>
      </c>
      <c r="B134" s="14" t="s">
        <v>229</v>
      </c>
      <c r="C134" s="25">
        <v>39.340000000000003</v>
      </c>
      <c r="D134" s="25">
        <v>40.17</v>
      </c>
      <c r="E134" s="25">
        <v>41.56</v>
      </c>
      <c r="F134" s="25">
        <v>42.12</v>
      </c>
      <c r="G134" s="25">
        <v>42.59</v>
      </c>
      <c r="H134" s="25">
        <v>43.38</v>
      </c>
      <c r="I134" s="25">
        <v>43.26</v>
      </c>
      <c r="J134" s="25">
        <v>43.34</v>
      </c>
      <c r="K134" s="25">
        <v>43.67</v>
      </c>
      <c r="L134" s="25">
        <v>43.77</v>
      </c>
      <c r="M134" s="25">
        <v>44.32</v>
      </c>
      <c r="N134" s="25">
        <v>43.56</v>
      </c>
      <c r="O134" s="25">
        <v>41.98</v>
      </c>
      <c r="P134" s="25">
        <v>37.96</v>
      </c>
      <c r="Q134" s="25">
        <v>36.479999999999997</v>
      </c>
      <c r="R134" s="25">
        <v>41.5</v>
      </c>
      <c r="S134" s="25">
        <v>44.1</v>
      </c>
      <c r="T134" s="25">
        <v>46.02</v>
      </c>
      <c r="U134" s="25">
        <v>48.04</v>
      </c>
      <c r="V134" s="25">
        <v>47.77</v>
      </c>
      <c r="W134" s="25">
        <v>38.369999999999997</v>
      </c>
      <c r="X134" s="25">
        <v>36.869999999999997</v>
      </c>
      <c r="Y134" s="28">
        <v>37.47</v>
      </c>
      <c r="Z134" s="28">
        <v>37.54</v>
      </c>
      <c r="AA134" s="28">
        <v>39.619999999999997</v>
      </c>
      <c r="AB134" s="28">
        <v>42.81</v>
      </c>
    </row>
    <row r="135" spans="1:28" x14ac:dyDescent="0.2">
      <c r="A135" s="22">
        <v>6104</v>
      </c>
      <c r="B135" s="14" t="s">
        <v>140</v>
      </c>
      <c r="C135" s="25">
        <v>29.71</v>
      </c>
      <c r="D135" s="25">
        <v>29</v>
      </c>
      <c r="E135" s="25">
        <v>28</v>
      </c>
      <c r="F135" s="25">
        <v>28.5</v>
      </c>
      <c r="G135" s="25">
        <v>27.75</v>
      </c>
      <c r="H135" s="25">
        <v>29</v>
      </c>
      <c r="I135" s="25">
        <v>28.2</v>
      </c>
      <c r="J135" s="25">
        <v>28.94</v>
      </c>
      <c r="K135" s="25">
        <v>29.06</v>
      </c>
      <c r="L135" s="25">
        <v>28.73</v>
      </c>
      <c r="M135" s="25">
        <v>29.62</v>
      </c>
      <c r="N135" s="25">
        <v>28.5</v>
      </c>
      <c r="O135" s="25">
        <v>28.17</v>
      </c>
      <c r="P135" s="25">
        <v>27.74</v>
      </c>
      <c r="Q135" s="25">
        <v>28.53</v>
      </c>
      <c r="R135" s="25">
        <v>29.28</v>
      </c>
      <c r="S135" s="25">
        <v>29.05</v>
      </c>
      <c r="T135" s="25">
        <v>28.63</v>
      </c>
      <c r="U135" s="25">
        <v>27.88</v>
      </c>
      <c r="V135" s="25">
        <v>27.93</v>
      </c>
      <c r="W135" s="25">
        <v>28.48</v>
      </c>
      <c r="X135" s="25">
        <v>28.55</v>
      </c>
      <c r="Y135" s="28">
        <v>28.82</v>
      </c>
      <c r="Z135" s="28">
        <v>28.96</v>
      </c>
      <c r="AA135" s="28">
        <v>29.54</v>
      </c>
      <c r="AB135" s="28">
        <v>30.51</v>
      </c>
    </row>
    <row r="136" spans="1:28" x14ac:dyDescent="0.2">
      <c r="A136" s="22">
        <v>6105</v>
      </c>
      <c r="B136" s="14" t="s">
        <v>230</v>
      </c>
      <c r="C136" s="25">
        <v>23.91</v>
      </c>
      <c r="D136" s="25">
        <v>24.81</v>
      </c>
      <c r="E136" s="25">
        <v>25.92</v>
      </c>
      <c r="F136" s="25">
        <v>26.72</v>
      </c>
      <c r="G136" s="25">
        <v>27.42</v>
      </c>
      <c r="H136" s="25">
        <v>27.72</v>
      </c>
      <c r="I136" s="25">
        <v>27.98</v>
      </c>
      <c r="J136" s="25">
        <v>28.26</v>
      </c>
      <c r="K136" s="25">
        <v>28.57</v>
      </c>
      <c r="L136" s="25">
        <v>28.98</v>
      </c>
      <c r="M136" s="25">
        <v>29.3</v>
      </c>
      <c r="N136" s="25">
        <v>29.86</v>
      </c>
      <c r="O136" s="25">
        <v>30.18</v>
      </c>
      <c r="P136" s="25">
        <v>30.34</v>
      </c>
      <c r="Q136" s="25">
        <v>30.74</v>
      </c>
      <c r="R136" s="25">
        <v>32.07</v>
      </c>
      <c r="S136" s="25">
        <v>31.13</v>
      </c>
      <c r="T136" s="25">
        <v>30.01</v>
      </c>
      <c r="U136" s="25">
        <v>30.01</v>
      </c>
      <c r="V136" s="25">
        <v>30.43</v>
      </c>
      <c r="W136" s="25">
        <v>31.54</v>
      </c>
      <c r="X136" s="25">
        <v>31.98</v>
      </c>
      <c r="Y136" s="28">
        <v>32.200000000000003</v>
      </c>
      <c r="Z136" s="28">
        <v>33.04</v>
      </c>
      <c r="AA136" s="28">
        <v>34.99</v>
      </c>
      <c r="AB136" s="28">
        <v>36.78</v>
      </c>
    </row>
    <row r="137" spans="1:28" x14ac:dyDescent="0.2">
      <c r="A137" s="22">
        <v>6201</v>
      </c>
      <c r="B137" s="14" t="s">
        <v>29</v>
      </c>
      <c r="C137" s="25">
        <v>30.33</v>
      </c>
      <c r="D137" s="25">
        <v>30.85</v>
      </c>
      <c r="E137" s="25">
        <v>31.46</v>
      </c>
      <c r="F137" s="25">
        <v>32.04</v>
      </c>
      <c r="G137" s="25">
        <v>32.39</v>
      </c>
      <c r="H137" s="25">
        <v>32.74</v>
      </c>
      <c r="I137" s="25">
        <v>32.85</v>
      </c>
      <c r="J137" s="25">
        <v>32.909999999999997</v>
      </c>
      <c r="K137" s="25">
        <v>33.049999999999997</v>
      </c>
      <c r="L137" s="25">
        <v>33.229999999999997</v>
      </c>
      <c r="M137" s="25">
        <v>33.409999999999997</v>
      </c>
      <c r="N137" s="25">
        <v>33.51</v>
      </c>
      <c r="O137" s="25">
        <v>33.880000000000003</v>
      </c>
      <c r="P137" s="25">
        <v>34.58</v>
      </c>
      <c r="Q137" s="25">
        <v>35.19</v>
      </c>
      <c r="R137" s="25">
        <v>36.21</v>
      </c>
      <c r="S137" s="25">
        <v>36.54</v>
      </c>
      <c r="T137" s="25">
        <v>36.92</v>
      </c>
      <c r="U137" s="25">
        <v>37.31</v>
      </c>
      <c r="V137" s="25">
        <v>37.57</v>
      </c>
      <c r="W137" s="25">
        <v>38.04</v>
      </c>
      <c r="X137" s="25">
        <v>38.54</v>
      </c>
      <c r="Y137" s="28">
        <v>39.130000000000003</v>
      </c>
      <c r="Z137" s="28">
        <v>39.67</v>
      </c>
      <c r="AA137" s="28">
        <v>40.78</v>
      </c>
      <c r="AB137" s="28">
        <v>42.28</v>
      </c>
    </row>
    <row r="138" spans="1:28" x14ac:dyDescent="0.2">
      <c r="A138" s="22">
        <v>6202</v>
      </c>
      <c r="B138" s="14" t="s">
        <v>231</v>
      </c>
      <c r="C138" s="25">
        <v>56</v>
      </c>
      <c r="D138" s="25">
        <v>50.62</v>
      </c>
      <c r="E138" s="25">
        <v>51.21</v>
      </c>
      <c r="F138" s="25">
        <v>48.88</v>
      </c>
      <c r="G138" s="25">
        <v>44.95</v>
      </c>
      <c r="H138" s="25">
        <v>41.38</v>
      </c>
      <c r="I138" s="25">
        <v>40.39</v>
      </c>
      <c r="J138" s="25">
        <v>41.25</v>
      </c>
      <c r="K138" s="25">
        <v>42</v>
      </c>
      <c r="L138" s="25">
        <v>41.5</v>
      </c>
      <c r="M138" s="25">
        <v>41.56</v>
      </c>
      <c r="N138" s="25">
        <v>48.05</v>
      </c>
      <c r="O138" s="25">
        <v>49.39</v>
      </c>
      <c r="P138" s="25">
        <v>60.96</v>
      </c>
      <c r="Q138" s="25">
        <v>34.25</v>
      </c>
      <c r="R138" s="25">
        <v>45.8</v>
      </c>
      <c r="S138" s="25">
        <v>46</v>
      </c>
      <c r="T138" s="25">
        <v>46.13</v>
      </c>
      <c r="U138" s="25">
        <v>44.69</v>
      </c>
      <c r="V138" s="25">
        <v>43.69</v>
      </c>
      <c r="W138" s="25">
        <v>53.4</v>
      </c>
      <c r="X138" s="25">
        <v>54.75</v>
      </c>
      <c r="Y138" s="28">
        <v>57</v>
      </c>
      <c r="Z138" s="28">
        <v>58.83</v>
      </c>
      <c r="AA138" s="28">
        <v>59.88</v>
      </c>
      <c r="AB138" s="28">
        <v>61.83</v>
      </c>
    </row>
    <row r="139" spans="1:28" x14ac:dyDescent="0.2">
      <c r="A139" s="22">
        <v>6203</v>
      </c>
      <c r="B139" s="14" t="s">
        <v>232</v>
      </c>
      <c r="C139" s="25">
        <v>28.22</v>
      </c>
      <c r="D139" s="25">
        <v>28.79</v>
      </c>
      <c r="E139" s="25">
        <v>29.48</v>
      </c>
      <c r="F139" s="25">
        <v>29.95</v>
      </c>
      <c r="G139" s="25">
        <v>30.5</v>
      </c>
      <c r="H139" s="25">
        <v>30.89</v>
      </c>
      <c r="I139" s="25">
        <v>30.86</v>
      </c>
      <c r="J139" s="25">
        <v>30.93</v>
      </c>
      <c r="K139" s="25">
        <v>30.83</v>
      </c>
      <c r="L139" s="25">
        <v>30.8</v>
      </c>
      <c r="M139" s="25">
        <v>30.58</v>
      </c>
      <c r="N139" s="25">
        <v>29.52</v>
      </c>
      <c r="O139" s="25">
        <v>29.08</v>
      </c>
      <c r="P139" s="25">
        <v>29.2</v>
      </c>
      <c r="Q139" s="25">
        <v>29.93</v>
      </c>
      <c r="R139" s="25">
        <v>32.049999999999997</v>
      </c>
      <c r="S139" s="25">
        <v>32.479999999999997</v>
      </c>
      <c r="T139" s="25">
        <v>32.950000000000003</v>
      </c>
      <c r="U139" s="25">
        <v>33.61</v>
      </c>
      <c r="V139" s="25">
        <v>34.119999999999997</v>
      </c>
      <c r="W139" s="25">
        <v>34.4</v>
      </c>
      <c r="X139" s="25">
        <v>34.99</v>
      </c>
      <c r="Y139" s="28">
        <v>35.56</v>
      </c>
      <c r="Z139" s="28">
        <v>36.4</v>
      </c>
      <c r="AA139" s="28">
        <v>37.880000000000003</v>
      </c>
      <c r="AB139" s="28">
        <v>39.340000000000003</v>
      </c>
    </row>
    <row r="140" spans="1:28" x14ac:dyDescent="0.2">
      <c r="A140" s="22">
        <v>7101</v>
      </c>
      <c r="B140" s="14" t="s">
        <v>61</v>
      </c>
      <c r="C140" s="25">
        <v>32.07</v>
      </c>
      <c r="D140" s="25">
        <v>32.28</v>
      </c>
      <c r="E140" s="25">
        <v>32.56</v>
      </c>
      <c r="F140" s="25">
        <v>32.46</v>
      </c>
      <c r="G140" s="25">
        <v>32.53</v>
      </c>
      <c r="H140" s="25">
        <v>32.56</v>
      </c>
      <c r="I140" s="25">
        <v>31.64</v>
      </c>
      <c r="J140" s="25">
        <v>30.88</v>
      </c>
      <c r="K140" s="25">
        <v>30.3</v>
      </c>
      <c r="L140" s="25">
        <v>30.11</v>
      </c>
      <c r="M140" s="25">
        <v>30.06</v>
      </c>
      <c r="N140" s="25">
        <v>29.95</v>
      </c>
      <c r="O140" s="25">
        <v>30.16</v>
      </c>
      <c r="P140" s="25">
        <v>30.43</v>
      </c>
      <c r="Q140" s="25">
        <v>30.76</v>
      </c>
      <c r="R140" s="25">
        <v>31.47</v>
      </c>
      <c r="S140" s="25">
        <v>32</v>
      </c>
      <c r="T140" s="25">
        <v>32.51</v>
      </c>
      <c r="U140" s="25">
        <v>32.99</v>
      </c>
      <c r="V140" s="25">
        <v>33.369999999999997</v>
      </c>
      <c r="W140" s="25">
        <v>33.72</v>
      </c>
      <c r="X140" s="25">
        <v>34.200000000000003</v>
      </c>
      <c r="Y140" s="28">
        <v>34.630000000000003</v>
      </c>
      <c r="Z140" s="28">
        <v>35.18</v>
      </c>
      <c r="AA140" s="28">
        <v>36.01</v>
      </c>
      <c r="AB140" s="28">
        <v>37.020000000000003</v>
      </c>
    </row>
    <row r="141" spans="1:28" x14ac:dyDescent="0.2">
      <c r="A141" s="22">
        <v>7102</v>
      </c>
      <c r="B141" s="14" t="s">
        <v>150</v>
      </c>
      <c r="C141" s="25" t="s">
        <v>297</v>
      </c>
      <c r="D141" s="25" t="s">
        <v>297</v>
      </c>
      <c r="E141" s="25" t="s">
        <v>297</v>
      </c>
      <c r="F141" s="25" t="s">
        <v>297</v>
      </c>
      <c r="G141" s="25" t="s">
        <v>297</v>
      </c>
      <c r="H141" s="25" t="s">
        <v>297</v>
      </c>
      <c r="I141" s="25" t="s">
        <v>297</v>
      </c>
      <c r="J141" s="25">
        <v>29</v>
      </c>
      <c r="K141" s="25">
        <v>30.03</v>
      </c>
      <c r="L141" s="25">
        <v>30.92</v>
      </c>
      <c r="M141" s="25">
        <v>31.46</v>
      </c>
      <c r="N141" s="25">
        <v>30.91</v>
      </c>
      <c r="O141" s="25">
        <v>30.09</v>
      </c>
      <c r="P141" s="25">
        <v>30.39</v>
      </c>
      <c r="Q141" s="25">
        <v>31.36</v>
      </c>
      <c r="R141" s="25">
        <v>31.77</v>
      </c>
      <c r="S141" s="25">
        <v>32.85</v>
      </c>
      <c r="T141" s="25">
        <v>33.659999999999997</v>
      </c>
      <c r="U141" s="25">
        <v>33.83</v>
      </c>
      <c r="V141" s="25">
        <v>34.090000000000003</v>
      </c>
      <c r="W141" s="25">
        <v>34.24</v>
      </c>
      <c r="X141" s="25">
        <v>34.590000000000003</v>
      </c>
      <c r="Y141" s="28">
        <v>34.32</v>
      </c>
      <c r="Z141" s="28">
        <v>33.85</v>
      </c>
      <c r="AA141" s="28">
        <v>33.840000000000003</v>
      </c>
      <c r="AB141" s="28">
        <v>34.82</v>
      </c>
    </row>
    <row r="142" spans="1:28" x14ac:dyDescent="0.2">
      <c r="A142" s="22">
        <v>7103</v>
      </c>
      <c r="B142" s="14" t="s">
        <v>14</v>
      </c>
      <c r="C142" s="25">
        <v>40.64</v>
      </c>
      <c r="D142" s="25">
        <v>41</v>
      </c>
      <c r="E142" s="25">
        <v>41.3</v>
      </c>
      <c r="F142" s="25">
        <v>41.61</v>
      </c>
      <c r="G142" s="25">
        <v>41.24</v>
      </c>
      <c r="H142" s="25">
        <v>40.56</v>
      </c>
      <c r="I142" s="25">
        <v>39.869999999999997</v>
      </c>
      <c r="J142" s="25">
        <v>39.090000000000003</v>
      </c>
      <c r="K142" s="25">
        <v>38.17</v>
      </c>
      <c r="L142" s="25">
        <v>37.049999999999997</v>
      </c>
      <c r="M142" s="25">
        <v>35.49</v>
      </c>
      <c r="N142" s="25">
        <v>32.74</v>
      </c>
      <c r="O142" s="25">
        <v>30.76</v>
      </c>
      <c r="P142" s="25">
        <v>29.69</v>
      </c>
      <c r="Q142" s="25">
        <v>30.17</v>
      </c>
      <c r="R142" s="25">
        <v>31.38</v>
      </c>
      <c r="S142" s="25">
        <v>32.06</v>
      </c>
      <c r="T142" s="25">
        <v>32.590000000000003</v>
      </c>
      <c r="U142" s="25">
        <v>32.83</v>
      </c>
      <c r="V142" s="25">
        <v>33.03</v>
      </c>
      <c r="W142" s="25">
        <v>33.49</v>
      </c>
      <c r="X142" s="25">
        <v>33.74</v>
      </c>
      <c r="Y142" s="28">
        <v>33.92</v>
      </c>
      <c r="Z142" s="28">
        <v>34</v>
      </c>
      <c r="AA142" s="28">
        <v>34.74</v>
      </c>
      <c r="AB142" s="28">
        <v>35.67</v>
      </c>
    </row>
    <row r="143" spans="1:28" x14ac:dyDescent="0.2">
      <c r="A143" s="22">
        <v>7104</v>
      </c>
      <c r="B143" s="14" t="s">
        <v>136</v>
      </c>
      <c r="C143" s="25">
        <v>24.69</v>
      </c>
      <c r="D143" s="25">
        <v>24.83</v>
      </c>
      <c r="E143" s="25">
        <v>24.79</v>
      </c>
      <c r="F143" s="25">
        <v>24.57</v>
      </c>
      <c r="G143" s="25">
        <v>24.71</v>
      </c>
      <c r="H143" s="25">
        <v>24.29</v>
      </c>
      <c r="I143" s="25">
        <v>25.29</v>
      </c>
      <c r="J143" s="25">
        <v>26</v>
      </c>
      <c r="K143" s="25">
        <v>26.69</v>
      </c>
      <c r="L143" s="25">
        <v>26.55</v>
      </c>
      <c r="M143" s="25">
        <v>26.39</v>
      </c>
      <c r="N143" s="25">
        <v>26.14</v>
      </c>
      <c r="O143" s="25">
        <v>26.65</v>
      </c>
      <c r="P143" s="25">
        <v>27.81</v>
      </c>
      <c r="Q143" s="25">
        <v>28.46</v>
      </c>
      <c r="R143" s="25">
        <v>27.72</v>
      </c>
      <c r="S143" s="25">
        <v>28.56</v>
      </c>
      <c r="T143" s="25">
        <v>29.03</v>
      </c>
      <c r="U143" s="25">
        <v>29.4</v>
      </c>
      <c r="V143" s="25">
        <v>30.02</v>
      </c>
      <c r="W143" s="25">
        <v>31.11</v>
      </c>
      <c r="X143" s="25">
        <v>32.299999999999997</v>
      </c>
      <c r="Y143" s="28">
        <v>33.380000000000003</v>
      </c>
      <c r="Z143" s="28">
        <v>34.33</v>
      </c>
      <c r="AA143" s="28">
        <v>35</v>
      </c>
      <c r="AB143" s="28">
        <v>36.5</v>
      </c>
    </row>
    <row r="144" spans="1:28" x14ac:dyDescent="0.2">
      <c r="A144" s="22">
        <v>7105</v>
      </c>
      <c r="B144" s="14" t="s">
        <v>83</v>
      </c>
      <c r="C144" s="25">
        <v>24.75</v>
      </c>
      <c r="D144" s="25">
        <v>25.2</v>
      </c>
      <c r="E144" s="25">
        <v>25.73</v>
      </c>
      <c r="F144" s="25">
        <v>26.25</v>
      </c>
      <c r="G144" s="25">
        <v>26.65</v>
      </c>
      <c r="H144" s="25">
        <v>26.89</v>
      </c>
      <c r="I144" s="25">
        <v>27.55</v>
      </c>
      <c r="J144" s="25">
        <v>28.19</v>
      </c>
      <c r="K144" s="25">
        <v>28.6</v>
      </c>
      <c r="L144" s="25">
        <v>28.89</v>
      </c>
      <c r="M144" s="25">
        <v>28.94</v>
      </c>
      <c r="N144" s="25">
        <v>26.13</v>
      </c>
      <c r="O144" s="25">
        <v>25.31</v>
      </c>
      <c r="P144" s="25">
        <v>25.09</v>
      </c>
      <c r="Q144" s="25">
        <v>25.91</v>
      </c>
      <c r="R144" s="25">
        <v>27.16</v>
      </c>
      <c r="S144" s="25">
        <v>27.78</v>
      </c>
      <c r="T144" s="25">
        <v>28.22</v>
      </c>
      <c r="U144" s="25">
        <v>28.17</v>
      </c>
      <c r="V144" s="25">
        <v>28.41</v>
      </c>
      <c r="W144" s="25">
        <v>29.02</v>
      </c>
      <c r="X144" s="25">
        <v>28.65</v>
      </c>
      <c r="Y144" s="28">
        <v>27.78</v>
      </c>
      <c r="Z144" s="28">
        <v>27.32</v>
      </c>
      <c r="AA144" s="28">
        <v>27.94</v>
      </c>
      <c r="AB144" s="28">
        <v>28.84</v>
      </c>
    </row>
    <row r="145" spans="1:28" x14ac:dyDescent="0.2">
      <c r="A145" s="22">
        <v>7106</v>
      </c>
      <c r="B145" s="14" t="s">
        <v>58</v>
      </c>
      <c r="C145" s="25">
        <v>32.950000000000003</v>
      </c>
      <c r="D145" s="25">
        <v>33.15</v>
      </c>
      <c r="E145" s="25">
        <v>33.729999999999997</v>
      </c>
      <c r="F145" s="25">
        <v>33.979999999999997</v>
      </c>
      <c r="G145" s="25">
        <v>34.11</v>
      </c>
      <c r="H145" s="25">
        <v>33.65</v>
      </c>
      <c r="I145" s="25">
        <v>33.49</v>
      </c>
      <c r="J145" s="25">
        <v>33.43</v>
      </c>
      <c r="K145" s="25">
        <v>33.090000000000003</v>
      </c>
      <c r="L145" s="25">
        <v>32.450000000000003</v>
      </c>
      <c r="M145" s="25">
        <v>32.020000000000003</v>
      </c>
      <c r="N145" s="25">
        <v>31.22</v>
      </c>
      <c r="O145" s="25">
        <v>30.74</v>
      </c>
      <c r="P145" s="25">
        <v>30.32</v>
      </c>
      <c r="Q145" s="25">
        <v>30.29</v>
      </c>
      <c r="R145" s="25">
        <v>30.84</v>
      </c>
      <c r="S145" s="25">
        <v>30.6</v>
      </c>
      <c r="T145" s="25">
        <v>30.31</v>
      </c>
      <c r="U145" s="25">
        <v>30.14</v>
      </c>
      <c r="V145" s="25">
        <v>30.12</v>
      </c>
      <c r="W145" s="25">
        <v>30.56</v>
      </c>
      <c r="X145" s="25">
        <v>30.9</v>
      </c>
      <c r="Y145" s="28">
        <v>31.12</v>
      </c>
      <c r="Z145" s="28">
        <v>31.39</v>
      </c>
      <c r="AA145" s="28">
        <v>31.83</v>
      </c>
      <c r="AB145" s="28">
        <v>32.85</v>
      </c>
    </row>
    <row r="146" spans="1:28" x14ac:dyDescent="0.2">
      <c r="A146" s="22">
        <v>7107</v>
      </c>
      <c r="B146" s="14" t="s">
        <v>19</v>
      </c>
      <c r="C146" s="25">
        <v>39.090000000000003</v>
      </c>
      <c r="D146" s="25">
        <v>39.630000000000003</v>
      </c>
      <c r="E146" s="25">
        <v>40.21</v>
      </c>
      <c r="F146" s="25">
        <v>40.86</v>
      </c>
      <c r="G146" s="25">
        <v>41.35</v>
      </c>
      <c r="H146" s="25">
        <v>41.64</v>
      </c>
      <c r="I146" s="25">
        <v>41.86</v>
      </c>
      <c r="J146" s="25">
        <v>42.11</v>
      </c>
      <c r="K146" s="25">
        <v>42.55</v>
      </c>
      <c r="L146" s="25">
        <v>42.73</v>
      </c>
      <c r="M146" s="25">
        <v>42.76</v>
      </c>
      <c r="N146" s="25">
        <v>42.38</v>
      </c>
      <c r="O146" s="25">
        <v>41.65</v>
      </c>
      <c r="P146" s="25">
        <v>40.99</v>
      </c>
      <c r="Q146" s="25">
        <v>40.89</v>
      </c>
      <c r="R146" s="25">
        <v>40.71</v>
      </c>
      <c r="S146" s="25">
        <v>40.78</v>
      </c>
      <c r="T146" s="25">
        <v>40.799999999999997</v>
      </c>
      <c r="U146" s="25">
        <v>41.05</v>
      </c>
      <c r="V146" s="25">
        <v>41.2</v>
      </c>
      <c r="W146" s="25">
        <v>40.880000000000003</v>
      </c>
      <c r="X146" s="25">
        <v>40.9</v>
      </c>
      <c r="Y146" s="28">
        <v>40.94</v>
      </c>
      <c r="Z146" s="28">
        <v>40.9</v>
      </c>
      <c r="AA146" s="28">
        <v>41.48</v>
      </c>
      <c r="AB146" s="28">
        <v>42.35</v>
      </c>
    </row>
    <row r="147" spans="1:28" x14ac:dyDescent="0.2">
      <c r="A147" s="22">
        <v>7201</v>
      </c>
      <c r="B147" s="14" t="s">
        <v>56</v>
      </c>
      <c r="C147" s="25">
        <v>28.87</v>
      </c>
      <c r="D147" s="25">
        <v>28.59</v>
      </c>
      <c r="E147" s="25">
        <v>28.55</v>
      </c>
      <c r="F147" s="25">
        <v>28.44</v>
      </c>
      <c r="G147" s="25">
        <v>28.32</v>
      </c>
      <c r="H147" s="25">
        <v>28.59</v>
      </c>
      <c r="I147" s="25">
        <v>29.36</v>
      </c>
      <c r="J147" s="25">
        <v>29.73</v>
      </c>
      <c r="K147" s="25">
        <v>30.02</v>
      </c>
      <c r="L147" s="25">
        <v>29.94</v>
      </c>
      <c r="M147" s="25">
        <v>28.42</v>
      </c>
      <c r="N147" s="25">
        <v>28.19</v>
      </c>
      <c r="O147" s="25">
        <v>28.35</v>
      </c>
      <c r="P147" s="25">
        <v>28.68</v>
      </c>
      <c r="Q147" s="25">
        <v>29.05</v>
      </c>
      <c r="R147" s="25">
        <v>29.58</v>
      </c>
      <c r="S147" s="25">
        <v>30.12</v>
      </c>
      <c r="T147" s="25">
        <v>30.62</v>
      </c>
      <c r="U147" s="25">
        <v>30.76</v>
      </c>
      <c r="V147" s="25">
        <v>31.08</v>
      </c>
      <c r="W147" s="25">
        <v>31.35</v>
      </c>
      <c r="X147" s="25">
        <v>31.81</v>
      </c>
      <c r="Y147" s="28">
        <v>32.22</v>
      </c>
      <c r="Z147" s="28">
        <v>32.659999999999997</v>
      </c>
      <c r="AA147" s="28">
        <v>33.130000000000003</v>
      </c>
      <c r="AB147" s="28">
        <v>33.86</v>
      </c>
    </row>
    <row r="148" spans="1:28" x14ac:dyDescent="0.2">
      <c r="A148" s="22">
        <v>7202</v>
      </c>
      <c r="B148" s="14" t="s">
        <v>100</v>
      </c>
      <c r="C148" s="25">
        <v>35.450000000000003</v>
      </c>
      <c r="D148" s="25">
        <v>35.409999999999997</v>
      </c>
      <c r="E148" s="25">
        <v>35.950000000000003</v>
      </c>
      <c r="F148" s="25">
        <v>37.06</v>
      </c>
      <c r="G148" s="25">
        <v>37.26</v>
      </c>
      <c r="H148" s="25">
        <v>38.36</v>
      </c>
      <c r="I148" s="25">
        <v>38.659999999999997</v>
      </c>
      <c r="J148" s="25">
        <v>39.270000000000003</v>
      </c>
      <c r="K148" s="25">
        <v>39.67</v>
      </c>
      <c r="L148" s="25">
        <v>40.33</v>
      </c>
      <c r="M148" s="25">
        <v>40.61</v>
      </c>
      <c r="N148" s="25">
        <v>41.22</v>
      </c>
      <c r="O148" s="25">
        <v>41.55</v>
      </c>
      <c r="P148" s="25">
        <v>42.1</v>
      </c>
      <c r="Q148" s="25">
        <v>42.74</v>
      </c>
      <c r="R148" s="25">
        <v>43.27</v>
      </c>
      <c r="S148" s="25">
        <v>43.61</v>
      </c>
      <c r="T148" s="25">
        <v>43.88</v>
      </c>
      <c r="U148" s="25">
        <v>44.3</v>
      </c>
      <c r="V148" s="25">
        <v>44.63</v>
      </c>
      <c r="W148" s="25">
        <v>46.84</v>
      </c>
      <c r="X148" s="25">
        <v>47.43</v>
      </c>
      <c r="Y148" s="28">
        <v>48.04</v>
      </c>
      <c r="Z148" s="28">
        <v>48.62</v>
      </c>
      <c r="AA148" s="28">
        <v>49.43</v>
      </c>
      <c r="AB148" s="28">
        <v>50.21</v>
      </c>
    </row>
    <row r="149" spans="1:28" x14ac:dyDescent="0.2">
      <c r="A149" s="22">
        <v>7203</v>
      </c>
      <c r="B149" s="14" t="s">
        <v>133</v>
      </c>
      <c r="C149" s="25" t="s">
        <v>297</v>
      </c>
      <c r="D149" s="25">
        <v>38.5</v>
      </c>
      <c r="E149" s="25">
        <v>38.380000000000003</v>
      </c>
      <c r="F149" s="25">
        <v>41.38</v>
      </c>
      <c r="G149" s="25">
        <v>39.57</v>
      </c>
      <c r="H149" s="25">
        <v>40.64</v>
      </c>
      <c r="I149" s="25">
        <v>40.5</v>
      </c>
      <c r="J149" s="25">
        <v>39.5</v>
      </c>
      <c r="K149" s="25">
        <v>38.75</v>
      </c>
      <c r="L149" s="25">
        <v>37.86</v>
      </c>
      <c r="M149" s="25">
        <v>36.33</v>
      </c>
      <c r="N149" s="25">
        <v>35.75</v>
      </c>
      <c r="O149" s="25">
        <v>36.14</v>
      </c>
      <c r="P149" s="25">
        <v>36.340000000000003</v>
      </c>
      <c r="Q149" s="25">
        <v>36.729999999999997</v>
      </c>
      <c r="R149" s="25">
        <v>36.57</v>
      </c>
      <c r="S149" s="25">
        <v>36.65</v>
      </c>
      <c r="T149" s="25">
        <v>37.08</v>
      </c>
      <c r="U149" s="25">
        <v>37.159999999999997</v>
      </c>
      <c r="V149" s="25">
        <v>37.57</v>
      </c>
      <c r="W149" s="25">
        <v>38.299999999999997</v>
      </c>
      <c r="X149" s="25">
        <v>38.68</v>
      </c>
      <c r="Y149" s="28">
        <v>38.75</v>
      </c>
      <c r="Z149" s="28">
        <v>38.950000000000003</v>
      </c>
      <c r="AA149" s="28">
        <v>39.950000000000003</v>
      </c>
      <c r="AB149" s="28">
        <v>41</v>
      </c>
    </row>
    <row r="150" spans="1:28" x14ac:dyDescent="0.2">
      <c r="A150" s="22">
        <v>7204</v>
      </c>
      <c r="B150" s="14" t="s">
        <v>124</v>
      </c>
      <c r="C150" s="25">
        <v>36.5</v>
      </c>
      <c r="D150" s="25">
        <v>36</v>
      </c>
      <c r="E150" s="25">
        <v>36</v>
      </c>
      <c r="F150" s="25">
        <v>36.33</v>
      </c>
      <c r="G150" s="25">
        <v>36.82</v>
      </c>
      <c r="H150" s="25">
        <v>36.67</v>
      </c>
      <c r="I150" s="25">
        <v>36.58</v>
      </c>
      <c r="J150" s="25">
        <v>37.17</v>
      </c>
      <c r="K150" s="25">
        <v>38.229999999999997</v>
      </c>
      <c r="L150" s="25">
        <v>39</v>
      </c>
      <c r="M150" s="25">
        <v>40.200000000000003</v>
      </c>
      <c r="N150" s="25">
        <v>40</v>
      </c>
      <c r="O150" s="25">
        <v>40</v>
      </c>
      <c r="P150" s="25">
        <v>40.54</v>
      </c>
      <c r="Q150" s="25">
        <v>39.69</v>
      </c>
      <c r="R150" s="25">
        <v>44.9</v>
      </c>
      <c r="S150" s="25">
        <v>45</v>
      </c>
      <c r="T150" s="25">
        <v>44.4</v>
      </c>
      <c r="U150" s="25">
        <v>43.82</v>
      </c>
      <c r="V150" s="25">
        <v>44.15</v>
      </c>
      <c r="W150" s="25">
        <v>46.67</v>
      </c>
      <c r="X150" s="25">
        <v>46.47</v>
      </c>
      <c r="Y150" s="28">
        <v>46.97</v>
      </c>
      <c r="Z150" s="28">
        <v>47.03</v>
      </c>
      <c r="AA150" s="28">
        <v>47.38</v>
      </c>
      <c r="AB150" s="28">
        <v>46.96</v>
      </c>
    </row>
    <row r="151" spans="1:28" x14ac:dyDescent="0.2">
      <c r="A151" s="22">
        <v>7205</v>
      </c>
      <c r="B151" s="14" t="s">
        <v>114</v>
      </c>
      <c r="C151" s="25">
        <v>33.11</v>
      </c>
      <c r="D151" s="25">
        <v>33.94</v>
      </c>
      <c r="E151" s="25">
        <v>34</v>
      </c>
      <c r="F151" s="25">
        <v>33.14</v>
      </c>
      <c r="G151" s="25">
        <v>33.4</v>
      </c>
      <c r="H151" s="25">
        <v>33.229999999999997</v>
      </c>
      <c r="I151" s="25">
        <v>33.11</v>
      </c>
      <c r="J151" s="25">
        <v>32.92</v>
      </c>
      <c r="K151" s="25">
        <v>32.53</v>
      </c>
      <c r="L151" s="25">
        <v>32.450000000000003</v>
      </c>
      <c r="M151" s="25">
        <v>32.090000000000003</v>
      </c>
      <c r="N151" s="25">
        <v>32.36</v>
      </c>
      <c r="O151" s="25">
        <v>32.53</v>
      </c>
      <c r="P151" s="25">
        <v>32.74</v>
      </c>
      <c r="Q151" s="25">
        <v>33.159999999999997</v>
      </c>
      <c r="R151" s="25">
        <v>34.49</v>
      </c>
      <c r="S151" s="25">
        <v>34.31</v>
      </c>
      <c r="T151" s="25">
        <v>34.340000000000003</v>
      </c>
      <c r="U151" s="25">
        <v>34.68</v>
      </c>
      <c r="V151" s="25">
        <v>34.9</v>
      </c>
      <c r="W151" s="25">
        <v>36.61</v>
      </c>
      <c r="X151" s="25">
        <v>36.79</v>
      </c>
      <c r="Y151" s="28">
        <v>37.340000000000003</v>
      </c>
      <c r="Z151" s="28">
        <v>37.81</v>
      </c>
      <c r="AA151" s="28">
        <v>38.31</v>
      </c>
      <c r="AB151" s="28">
        <v>39.57</v>
      </c>
    </row>
    <row r="152" spans="1:28" x14ac:dyDescent="0.2">
      <c r="A152" s="22">
        <v>7206</v>
      </c>
      <c r="B152" s="14" t="s">
        <v>144</v>
      </c>
      <c r="C152" s="25" t="s">
        <v>297</v>
      </c>
      <c r="D152" s="25" t="s">
        <v>297</v>
      </c>
      <c r="E152" s="25" t="s">
        <v>297</v>
      </c>
      <c r="F152" s="25" t="s">
        <v>297</v>
      </c>
      <c r="G152" s="25" t="s">
        <v>297</v>
      </c>
      <c r="H152" s="25">
        <v>27.5</v>
      </c>
      <c r="I152" s="25">
        <v>27.81</v>
      </c>
      <c r="J152" s="25">
        <v>28.69</v>
      </c>
      <c r="K152" s="25">
        <v>28.5</v>
      </c>
      <c r="L152" s="25">
        <v>28.64</v>
      </c>
      <c r="M152" s="25">
        <v>29.14</v>
      </c>
      <c r="N152" s="25">
        <v>29.23</v>
      </c>
      <c r="O152" s="25">
        <v>29.4</v>
      </c>
      <c r="P152" s="25">
        <v>30.38</v>
      </c>
      <c r="Q152" s="25">
        <v>30.06</v>
      </c>
      <c r="R152" s="25">
        <v>31.08</v>
      </c>
      <c r="S152" s="25">
        <v>32.22</v>
      </c>
      <c r="T152" s="25">
        <v>32.590000000000003</v>
      </c>
      <c r="U152" s="25">
        <v>33.380000000000003</v>
      </c>
      <c r="V152" s="25">
        <v>33.840000000000003</v>
      </c>
      <c r="W152" s="25">
        <v>35.409999999999997</v>
      </c>
      <c r="X152" s="25">
        <v>35.54</v>
      </c>
      <c r="Y152" s="28">
        <v>36.33</v>
      </c>
      <c r="Z152" s="28">
        <v>36.29</v>
      </c>
      <c r="AA152" s="28">
        <v>36.89</v>
      </c>
      <c r="AB152" s="28">
        <v>37.89</v>
      </c>
    </row>
    <row r="153" spans="1:28" x14ac:dyDescent="0.2">
      <c r="A153" s="22">
        <v>7207</v>
      </c>
      <c r="B153" s="14" t="s">
        <v>155</v>
      </c>
      <c r="C153" s="25" t="s">
        <v>297</v>
      </c>
      <c r="D153" s="25" t="s">
        <v>297</v>
      </c>
      <c r="E153" s="25" t="s">
        <v>297</v>
      </c>
      <c r="F153" s="25" t="s">
        <v>297</v>
      </c>
      <c r="G153" s="25" t="s">
        <v>297</v>
      </c>
      <c r="H153" s="25" t="s">
        <v>297</v>
      </c>
      <c r="I153" s="25" t="s">
        <v>297</v>
      </c>
      <c r="J153" s="25" t="s">
        <v>297</v>
      </c>
      <c r="K153" s="25" t="s">
        <v>297</v>
      </c>
      <c r="L153" s="25" t="s">
        <v>297</v>
      </c>
      <c r="M153" s="25" t="s">
        <v>297</v>
      </c>
      <c r="N153" s="25" t="s">
        <v>297</v>
      </c>
      <c r="O153" s="25" t="s">
        <v>297</v>
      </c>
      <c r="P153" s="25" t="s">
        <v>297</v>
      </c>
      <c r="Q153" s="25">
        <v>34.75</v>
      </c>
      <c r="R153" s="25">
        <v>34.67</v>
      </c>
      <c r="S153" s="25">
        <v>34.799999999999997</v>
      </c>
      <c r="T153" s="25">
        <v>35.6</v>
      </c>
      <c r="U153" s="25">
        <v>35.9</v>
      </c>
      <c r="V153" s="25">
        <v>36.5</v>
      </c>
      <c r="W153" s="25">
        <v>38.75</v>
      </c>
      <c r="X153" s="25">
        <v>39</v>
      </c>
      <c r="Y153" s="28">
        <v>38.6</v>
      </c>
      <c r="Z153" s="28">
        <v>39.07</v>
      </c>
      <c r="AA153" s="28">
        <v>39.630000000000003</v>
      </c>
      <c r="AB153" s="28">
        <v>40.380000000000003</v>
      </c>
    </row>
    <row r="154" spans="1:28" x14ac:dyDescent="0.2">
      <c r="A154" s="22">
        <v>7208</v>
      </c>
      <c r="B154" s="14" t="s">
        <v>161</v>
      </c>
      <c r="C154" s="25" t="s">
        <v>297</v>
      </c>
      <c r="D154" s="25" t="s">
        <v>297</v>
      </c>
      <c r="E154" s="25" t="s">
        <v>297</v>
      </c>
      <c r="F154" s="25" t="s">
        <v>297</v>
      </c>
      <c r="G154" s="25" t="s">
        <v>297</v>
      </c>
      <c r="H154" s="25" t="s">
        <v>297</v>
      </c>
      <c r="I154" s="25" t="s">
        <v>297</v>
      </c>
      <c r="J154" s="25" t="s">
        <v>297</v>
      </c>
      <c r="K154" s="25" t="s">
        <v>297</v>
      </c>
      <c r="L154" s="25" t="s">
        <v>297</v>
      </c>
      <c r="M154" s="25" t="s">
        <v>297</v>
      </c>
      <c r="N154" s="25" t="s">
        <v>297</v>
      </c>
      <c r="O154" s="25" t="s">
        <v>297</v>
      </c>
      <c r="P154" s="25" t="s">
        <v>297</v>
      </c>
      <c r="Q154" s="25" t="s">
        <v>297</v>
      </c>
      <c r="R154" s="25" t="s">
        <v>297</v>
      </c>
      <c r="S154" s="25" t="s">
        <v>297</v>
      </c>
      <c r="T154" s="25" t="s">
        <v>297</v>
      </c>
      <c r="U154" s="25">
        <v>37</v>
      </c>
      <c r="V154" s="25">
        <v>38.17</v>
      </c>
      <c r="W154" s="25">
        <v>38.17</v>
      </c>
      <c r="X154" s="25">
        <v>38.799999999999997</v>
      </c>
      <c r="Y154" s="28">
        <v>39.630000000000003</v>
      </c>
      <c r="Z154" s="28">
        <v>40.25</v>
      </c>
      <c r="AA154" s="28">
        <v>40.64</v>
      </c>
      <c r="AB154" s="28">
        <v>41.5</v>
      </c>
    </row>
    <row r="155" spans="1:28" x14ac:dyDescent="0.2">
      <c r="A155" s="22">
        <v>7211</v>
      </c>
      <c r="B155" s="14" t="s">
        <v>109</v>
      </c>
      <c r="C155" s="25">
        <v>35.67</v>
      </c>
      <c r="D155" s="25">
        <v>34.700000000000003</v>
      </c>
      <c r="E155" s="25">
        <v>34.25</v>
      </c>
      <c r="F155" s="25">
        <v>35.43</v>
      </c>
      <c r="G155" s="25">
        <v>34.880000000000003</v>
      </c>
      <c r="H155" s="25">
        <v>32.33</v>
      </c>
      <c r="I155" s="25">
        <v>33</v>
      </c>
      <c r="J155" s="25">
        <v>33.549999999999997</v>
      </c>
      <c r="K155" s="25">
        <v>34</v>
      </c>
      <c r="L155" s="25">
        <v>34.43</v>
      </c>
      <c r="M155" s="25">
        <v>33.229999999999997</v>
      </c>
      <c r="N155" s="25">
        <v>33.17</v>
      </c>
      <c r="O155" s="25">
        <v>33.11</v>
      </c>
      <c r="P155" s="25">
        <v>32.76</v>
      </c>
      <c r="Q155" s="25">
        <v>32.880000000000003</v>
      </c>
      <c r="R155" s="25">
        <v>33.42</v>
      </c>
      <c r="S155" s="25">
        <v>33.54</v>
      </c>
      <c r="T155" s="25">
        <v>34.26</v>
      </c>
      <c r="U155" s="25">
        <v>34.79</v>
      </c>
      <c r="V155" s="25">
        <v>34.92</v>
      </c>
      <c r="W155" s="25">
        <v>36.42</v>
      </c>
      <c r="X155" s="25">
        <v>36.83</v>
      </c>
      <c r="Y155" s="28">
        <v>37.15</v>
      </c>
      <c r="Z155" s="28">
        <v>37.33</v>
      </c>
      <c r="AA155" s="28">
        <v>38.03</v>
      </c>
      <c r="AB155" s="28">
        <v>39.270000000000003</v>
      </c>
    </row>
    <row r="156" spans="1:28" x14ac:dyDescent="0.2">
      <c r="A156" s="22">
        <v>8101</v>
      </c>
      <c r="B156" s="14" t="s">
        <v>119</v>
      </c>
      <c r="C156" s="25">
        <v>37.75</v>
      </c>
      <c r="D156" s="25">
        <v>37.5</v>
      </c>
      <c r="E156" s="25">
        <v>37.5</v>
      </c>
      <c r="F156" s="25">
        <v>38.380000000000003</v>
      </c>
      <c r="G156" s="25">
        <v>38.65</v>
      </c>
      <c r="H156" s="25">
        <v>40.06</v>
      </c>
      <c r="I156" s="25">
        <v>40.909999999999997</v>
      </c>
      <c r="J156" s="25">
        <v>41.44</v>
      </c>
      <c r="K156" s="25">
        <v>42.28</v>
      </c>
      <c r="L156" s="25">
        <v>42.27</v>
      </c>
      <c r="M156" s="25">
        <v>42.89</v>
      </c>
      <c r="N156" s="25">
        <v>43.3</v>
      </c>
      <c r="O156" s="25">
        <v>43.7</v>
      </c>
      <c r="P156" s="25">
        <v>44.38</v>
      </c>
      <c r="Q156" s="25">
        <v>45.17</v>
      </c>
      <c r="R156" s="25">
        <v>44.64</v>
      </c>
      <c r="S156" s="25">
        <v>44.17</v>
      </c>
      <c r="T156" s="25">
        <v>44.14</v>
      </c>
      <c r="U156" s="25">
        <v>44.53</v>
      </c>
      <c r="V156" s="25">
        <v>45.3</v>
      </c>
      <c r="W156" s="25">
        <v>46.65</v>
      </c>
      <c r="X156" s="25">
        <v>47.53</v>
      </c>
      <c r="Y156" s="28">
        <v>48.03</v>
      </c>
      <c r="Z156" s="28">
        <v>48.93</v>
      </c>
      <c r="AA156" s="28">
        <v>49.6</v>
      </c>
      <c r="AB156" s="28">
        <v>50.5</v>
      </c>
    </row>
    <row r="157" spans="1:28" x14ac:dyDescent="0.2">
      <c r="A157" s="22">
        <v>8102</v>
      </c>
      <c r="B157" s="14" t="s">
        <v>26</v>
      </c>
      <c r="C157" s="25">
        <v>35.28</v>
      </c>
      <c r="D157" s="25">
        <v>35.840000000000003</v>
      </c>
      <c r="E157" s="25">
        <v>36.39</v>
      </c>
      <c r="F157" s="25">
        <v>36.950000000000003</v>
      </c>
      <c r="G157" s="25">
        <v>37.479999999999997</v>
      </c>
      <c r="H157" s="25">
        <v>37.869999999999997</v>
      </c>
      <c r="I157" s="25">
        <v>38.11</v>
      </c>
      <c r="J157" s="25">
        <v>38.19</v>
      </c>
      <c r="K157" s="25">
        <v>38.24</v>
      </c>
      <c r="L157" s="25">
        <v>38.22</v>
      </c>
      <c r="M157" s="25">
        <v>37.96</v>
      </c>
      <c r="N157" s="25">
        <v>38.049999999999997</v>
      </c>
      <c r="O157" s="25">
        <v>37.83</v>
      </c>
      <c r="P157" s="25">
        <v>37.94</v>
      </c>
      <c r="Q157" s="25">
        <v>38.11</v>
      </c>
      <c r="R157" s="25">
        <v>38.520000000000003</v>
      </c>
      <c r="S157" s="25">
        <v>38.450000000000003</v>
      </c>
      <c r="T157" s="25">
        <v>38.69</v>
      </c>
      <c r="U157" s="25">
        <v>38.97</v>
      </c>
      <c r="V157" s="25">
        <v>39.24</v>
      </c>
      <c r="W157" s="25">
        <v>40.08</v>
      </c>
      <c r="X157" s="25">
        <v>40.409999999999997</v>
      </c>
      <c r="Y157" s="28">
        <v>40.71</v>
      </c>
      <c r="Z157" s="28">
        <v>41.05</v>
      </c>
      <c r="AA157" s="28">
        <v>41.81</v>
      </c>
      <c r="AB157" s="28">
        <v>42.9</v>
      </c>
    </row>
    <row r="158" spans="1:28" x14ac:dyDescent="0.2">
      <c r="A158" s="22">
        <v>8103</v>
      </c>
      <c r="B158" s="14" t="s">
        <v>233</v>
      </c>
      <c r="C158" s="25" t="s">
        <v>297</v>
      </c>
      <c r="D158" s="25" t="s">
        <v>297</v>
      </c>
      <c r="E158" s="25" t="s">
        <v>297</v>
      </c>
      <c r="F158" s="25" t="s">
        <v>297</v>
      </c>
      <c r="G158" s="25" t="s">
        <v>297</v>
      </c>
      <c r="H158" s="25" t="s">
        <v>297</v>
      </c>
      <c r="I158" s="25" t="s">
        <v>297</v>
      </c>
      <c r="J158" s="25" t="s">
        <v>297</v>
      </c>
      <c r="K158" s="25" t="s">
        <v>297</v>
      </c>
      <c r="L158" s="25" t="s">
        <v>297</v>
      </c>
      <c r="M158" s="25" t="s">
        <v>297</v>
      </c>
      <c r="N158" s="25" t="s">
        <v>297</v>
      </c>
      <c r="O158" s="25" t="s">
        <v>297</v>
      </c>
      <c r="P158" s="25" t="s">
        <v>297</v>
      </c>
      <c r="Q158" s="25" t="s">
        <v>297</v>
      </c>
      <c r="R158" s="25" t="s">
        <v>297</v>
      </c>
      <c r="S158" s="25" t="s">
        <v>297</v>
      </c>
      <c r="T158" s="25" t="s">
        <v>297</v>
      </c>
      <c r="U158" s="25" t="s">
        <v>297</v>
      </c>
      <c r="V158" s="25" t="s">
        <v>297</v>
      </c>
      <c r="W158" s="25" t="s">
        <v>297</v>
      </c>
      <c r="X158" s="25" t="s">
        <v>297</v>
      </c>
      <c r="Y158" s="28" t="s">
        <v>297</v>
      </c>
      <c r="Z158" s="28" t="s">
        <v>297</v>
      </c>
      <c r="AA158" s="28" t="s">
        <v>297</v>
      </c>
      <c r="AB158" s="28" t="s">
        <v>297</v>
      </c>
    </row>
    <row r="159" spans="1:28" x14ac:dyDescent="0.2">
      <c r="A159" s="22">
        <v>8104</v>
      </c>
      <c r="B159" s="14" t="s">
        <v>234</v>
      </c>
      <c r="C159" s="25">
        <v>36.39</v>
      </c>
      <c r="D159" s="25">
        <v>36.799999999999997</v>
      </c>
      <c r="E159" s="25">
        <v>37.270000000000003</v>
      </c>
      <c r="F159" s="25">
        <v>37.79</v>
      </c>
      <c r="G159" s="25">
        <v>38.17</v>
      </c>
      <c r="H159" s="25">
        <v>38.51</v>
      </c>
      <c r="I159" s="25">
        <v>38.840000000000003</v>
      </c>
      <c r="J159" s="25">
        <v>39.14</v>
      </c>
      <c r="K159" s="25">
        <v>39.31</v>
      </c>
      <c r="L159" s="25">
        <v>39.17</v>
      </c>
      <c r="M159" s="25">
        <v>38.630000000000003</v>
      </c>
      <c r="N159" s="25">
        <v>38.51</v>
      </c>
      <c r="O159" s="25">
        <v>38.1</v>
      </c>
      <c r="P159" s="25">
        <v>37.619999999999997</v>
      </c>
      <c r="Q159" s="25">
        <v>37.53</v>
      </c>
      <c r="R159" s="25">
        <v>38.25</v>
      </c>
      <c r="S159" s="25">
        <v>37.29</v>
      </c>
      <c r="T159" s="25">
        <v>36.65</v>
      </c>
      <c r="U159" s="25">
        <v>36.64</v>
      </c>
      <c r="V159" s="25">
        <v>36.56</v>
      </c>
      <c r="W159" s="25">
        <v>37.89</v>
      </c>
      <c r="X159" s="25">
        <v>37.71</v>
      </c>
      <c r="Y159" s="28">
        <v>38.04</v>
      </c>
      <c r="Z159" s="28">
        <v>38.26</v>
      </c>
      <c r="AA159" s="28">
        <v>38.96</v>
      </c>
      <c r="AB159" s="28">
        <v>39.799999999999997</v>
      </c>
    </row>
    <row r="160" spans="1:28" x14ac:dyDescent="0.2">
      <c r="A160" s="22">
        <v>8201</v>
      </c>
      <c r="B160" s="14" t="s">
        <v>41</v>
      </c>
      <c r="C160" s="25">
        <v>39.14</v>
      </c>
      <c r="D160" s="25">
        <v>39.770000000000003</v>
      </c>
      <c r="E160" s="25">
        <v>40.5</v>
      </c>
      <c r="F160" s="25">
        <v>41.19</v>
      </c>
      <c r="G160" s="25">
        <v>41.88</v>
      </c>
      <c r="H160" s="25">
        <v>42.61</v>
      </c>
      <c r="I160" s="25">
        <v>43.29</v>
      </c>
      <c r="J160" s="25">
        <v>43.77</v>
      </c>
      <c r="K160" s="25">
        <v>43.86</v>
      </c>
      <c r="L160" s="25">
        <v>43.89</v>
      </c>
      <c r="M160" s="25">
        <v>43.99</v>
      </c>
      <c r="N160" s="25">
        <v>44.51</v>
      </c>
      <c r="O160" s="25">
        <v>45.1</v>
      </c>
      <c r="P160" s="25">
        <v>45.75</v>
      </c>
      <c r="Q160" s="25">
        <v>46.04</v>
      </c>
      <c r="R160" s="25">
        <v>46.61</v>
      </c>
      <c r="S160" s="25">
        <v>46.98</v>
      </c>
      <c r="T160" s="25">
        <v>46.8</v>
      </c>
      <c r="U160" s="25">
        <v>46.86</v>
      </c>
      <c r="V160" s="25">
        <v>47</v>
      </c>
      <c r="W160" s="25">
        <v>47.61</v>
      </c>
      <c r="X160" s="25">
        <v>47.49</v>
      </c>
      <c r="Y160" s="28">
        <v>47.12</v>
      </c>
      <c r="Z160" s="28">
        <v>45.7</v>
      </c>
      <c r="AA160" s="28">
        <v>43.26</v>
      </c>
      <c r="AB160" s="28">
        <v>44.69</v>
      </c>
    </row>
    <row r="161" spans="1:28" x14ac:dyDescent="0.2">
      <c r="A161" s="22">
        <v>8202</v>
      </c>
      <c r="B161" s="14" t="s">
        <v>235</v>
      </c>
      <c r="C161" s="25">
        <v>38.89</v>
      </c>
      <c r="D161" s="25">
        <v>38.81</v>
      </c>
      <c r="E161" s="25">
        <v>39.43</v>
      </c>
      <c r="F161" s="25">
        <v>38.86</v>
      </c>
      <c r="G161" s="25">
        <v>39.17</v>
      </c>
      <c r="H161" s="25">
        <v>40.14</v>
      </c>
      <c r="I161" s="25">
        <v>40.24</v>
      </c>
      <c r="J161" s="25">
        <v>40.630000000000003</v>
      </c>
      <c r="K161" s="25">
        <v>41.18</v>
      </c>
      <c r="L161" s="25">
        <v>41.57</v>
      </c>
      <c r="M161" s="25">
        <v>41.29</v>
      </c>
      <c r="N161" s="25">
        <v>41.23</v>
      </c>
      <c r="O161" s="25">
        <v>41.22</v>
      </c>
      <c r="P161" s="25">
        <v>41.88</v>
      </c>
      <c r="Q161" s="25">
        <v>41.95</v>
      </c>
      <c r="R161" s="25">
        <v>42.81</v>
      </c>
      <c r="S161" s="25">
        <v>42.21</v>
      </c>
      <c r="T161" s="25">
        <v>41.65</v>
      </c>
      <c r="U161" s="25">
        <v>42.57</v>
      </c>
      <c r="V161" s="25">
        <v>43.69</v>
      </c>
      <c r="W161" s="25">
        <v>45.24</v>
      </c>
      <c r="X161" s="25">
        <v>45.54</v>
      </c>
      <c r="Y161" s="28">
        <v>45.79</v>
      </c>
      <c r="Z161" s="28">
        <v>45.21</v>
      </c>
      <c r="AA161" s="28">
        <v>45.36</v>
      </c>
      <c r="AB161" s="28">
        <v>46.58</v>
      </c>
    </row>
    <row r="162" spans="1:28" x14ac:dyDescent="0.2">
      <c r="A162" s="22">
        <v>8203</v>
      </c>
      <c r="B162" s="14" t="s">
        <v>71</v>
      </c>
      <c r="C162" s="25">
        <v>34.119999999999997</v>
      </c>
      <c r="D162" s="25">
        <v>34.42</v>
      </c>
      <c r="E162" s="25">
        <v>34.67</v>
      </c>
      <c r="F162" s="25">
        <v>34.69</v>
      </c>
      <c r="G162" s="25">
        <v>34.65</v>
      </c>
      <c r="H162" s="25">
        <v>34.4</v>
      </c>
      <c r="I162" s="25">
        <v>33.79</v>
      </c>
      <c r="J162" s="25">
        <v>33.090000000000003</v>
      </c>
      <c r="K162" s="25">
        <v>32.51</v>
      </c>
      <c r="L162" s="25">
        <v>32.22</v>
      </c>
      <c r="M162" s="25">
        <v>31.92</v>
      </c>
      <c r="N162" s="25">
        <v>30.39</v>
      </c>
      <c r="O162" s="25">
        <v>29.69</v>
      </c>
      <c r="P162" s="25">
        <v>29.88</v>
      </c>
      <c r="Q162" s="25">
        <v>30.52</v>
      </c>
      <c r="R162" s="25">
        <v>31.78</v>
      </c>
      <c r="S162" s="25">
        <v>32.26</v>
      </c>
      <c r="T162" s="25">
        <v>32.58</v>
      </c>
      <c r="U162" s="25">
        <v>32.11</v>
      </c>
      <c r="V162" s="25">
        <v>32.64</v>
      </c>
      <c r="W162" s="25">
        <v>32.770000000000003</v>
      </c>
      <c r="X162" s="25">
        <v>32.64</v>
      </c>
      <c r="Y162" s="28">
        <v>32.69</v>
      </c>
      <c r="Z162" s="28">
        <v>33.049999999999997</v>
      </c>
      <c r="AA162" s="28">
        <v>33.75</v>
      </c>
      <c r="AB162" s="28">
        <v>34.92</v>
      </c>
    </row>
    <row r="163" spans="1:28" x14ac:dyDescent="0.2">
      <c r="A163" s="22">
        <v>8204</v>
      </c>
      <c r="B163" s="14" t="s">
        <v>28</v>
      </c>
      <c r="C163" s="25">
        <v>37.43</v>
      </c>
      <c r="D163" s="25">
        <v>38.33</v>
      </c>
      <c r="E163" s="25">
        <v>39.08</v>
      </c>
      <c r="F163" s="25">
        <v>39.83</v>
      </c>
      <c r="G163" s="25">
        <v>40.619999999999997</v>
      </c>
      <c r="H163" s="25">
        <v>41.54</v>
      </c>
      <c r="I163" s="25">
        <v>42.28</v>
      </c>
      <c r="J163" s="25">
        <v>42.92</v>
      </c>
      <c r="K163" s="25">
        <v>43.59</v>
      </c>
      <c r="L163" s="25">
        <v>44.26</v>
      </c>
      <c r="M163" s="25">
        <v>44.9</v>
      </c>
      <c r="N163" s="25">
        <v>45.42</v>
      </c>
      <c r="O163" s="25">
        <v>46.02</v>
      </c>
      <c r="P163" s="25">
        <v>46.55</v>
      </c>
      <c r="Q163" s="25">
        <v>47.12</v>
      </c>
      <c r="R163" s="25">
        <v>47.81</v>
      </c>
      <c r="S163" s="25">
        <v>48.34</v>
      </c>
      <c r="T163" s="25">
        <v>48.98</v>
      </c>
      <c r="U163" s="25">
        <v>49.57</v>
      </c>
      <c r="V163" s="25">
        <v>50.03</v>
      </c>
      <c r="W163" s="25">
        <v>50.71</v>
      </c>
      <c r="X163" s="25">
        <v>50.81</v>
      </c>
      <c r="Y163" s="28">
        <v>50.64</v>
      </c>
      <c r="Z163" s="28">
        <v>50.59</v>
      </c>
      <c r="AA163" s="28">
        <v>50.58</v>
      </c>
      <c r="AB163" s="28">
        <v>51.76</v>
      </c>
    </row>
    <row r="164" spans="1:28" x14ac:dyDescent="0.2">
      <c r="A164" s="22">
        <v>8205</v>
      </c>
      <c r="B164" s="14" t="s">
        <v>74</v>
      </c>
      <c r="C164" s="25">
        <v>35.799999999999997</v>
      </c>
      <c r="D164" s="25">
        <v>35.39</v>
      </c>
      <c r="E164" s="25">
        <v>35.1</v>
      </c>
      <c r="F164" s="25">
        <v>34.729999999999997</v>
      </c>
      <c r="G164" s="25">
        <v>34.32</v>
      </c>
      <c r="H164" s="25">
        <v>33.9</v>
      </c>
      <c r="I164" s="25">
        <v>33.950000000000003</v>
      </c>
      <c r="J164" s="25">
        <v>33.5</v>
      </c>
      <c r="K164" s="25">
        <v>33.46</v>
      </c>
      <c r="L164" s="25">
        <v>33.35</v>
      </c>
      <c r="M164" s="25">
        <v>33.06</v>
      </c>
      <c r="N164" s="25">
        <v>31.6</v>
      </c>
      <c r="O164" s="25">
        <v>30.99</v>
      </c>
      <c r="P164" s="25">
        <v>30.77</v>
      </c>
      <c r="Q164" s="25">
        <v>31.11</v>
      </c>
      <c r="R164" s="25">
        <v>32.22</v>
      </c>
      <c r="S164" s="25">
        <v>32.44</v>
      </c>
      <c r="T164" s="25">
        <v>32.61</v>
      </c>
      <c r="U164" s="25">
        <v>32.86</v>
      </c>
      <c r="V164" s="25">
        <v>33.049999999999997</v>
      </c>
      <c r="W164" s="25">
        <v>33.22</v>
      </c>
      <c r="X164" s="25">
        <v>32.85</v>
      </c>
      <c r="Y164" s="28">
        <v>32.630000000000003</v>
      </c>
      <c r="Z164" s="28">
        <v>32.28</v>
      </c>
      <c r="AA164" s="28">
        <v>32.409999999999997</v>
      </c>
      <c r="AB164" s="28">
        <v>33.58</v>
      </c>
    </row>
    <row r="165" spans="1:28" x14ac:dyDescent="0.2">
      <c r="A165" s="22">
        <v>8206</v>
      </c>
      <c r="B165" s="14" t="s">
        <v>91</v>
      </c>
      <c r="C165" s="25">
        <v>37.82</v>
      </c>
      <c r="D165" s="25">
        <v>38.270000000000003</v>
      </c>
      <c r="E165" s="25">
        <v>39.35</v>
      </c>
      <c r="F165" s="25">
        <v>40.43</v>
      </c>
      <c r="G165" s="25">
        <v>40.79</v>
      </c>
      <c r="H165" s="25">
        <v>40.770000000000003</v>
      </c>
      <c r="I165" s="25">
        <v>41.48</v>
      </c>
      <c r="J165" s="25">
        <v>42.21</v>
      </c>
      <c r="K165" s="25">
        <v>42.12</v>
      </c>
      <c r="L165" s="25">
        <v>42.26</v>
      </c>
      <c r="M165" s="25">
        <v>42.2</v>
      </c>
      <c r="N165" s="25">
        <v>42.69</v>
      </c>
      <c r="O165" s="25">
        <v>43.09</v>
      </c>
      <c r="P165" s="25">
        <v>43.49</v>
      </c>
      <c r="Q165" s="25">
        <v>43.53</v>
      </c>
      <c r="R165" s="25">
        <v>43.58</v>
      </c>
      <c r="S165" s="25">
        <v>43.61</v>
      </c>
      <c r="T165" s="25">
        <v>42.97</v>
      </c>
      <c r="U165" s="25">
        <v>38.92</v>
      </c>
      <c r="V165" s="25">
        <v>38.99</v>
      </c>
      <c r="W165" s="25">
        <v>41.85</v>
      </c>
      <c r="X165" s="25">
        <v>42.44</v>
      </c>
      <c r="Y165" s="28">
        <v>42.62</v>
      </c>
      <c r="Z165" s="28">
        <v>42.73</v>
      </c>
      <c r="AA165" s="28">
        <v>42.3</v>
      </c>
      <c r="AB165" s="28">
        <v>43.82</v>
      </c>
    </row>
    <row r="166" spans="1:28" x14ac:dyDescent="0.2">
      <c r="A166" s="22">
        <v>8207</v>
      </c>
      <c r="B166" s="14" t="s">
        <v>236</v>
      </c>
      <c r="C166" s="25">
        <v>54.67</v>
      </c>
      <c r="D166" s="25">
        <v>55.67</v>
      </c>
      <c r="E166" s="25">
        <v>56.5</v>
      </c>
      <c r="F166" s="25">
        <v>57.13</v>
      </c>
      <c r="G166" s="25">
        <v>56.83</v>
      </c>
      <c r="H166" s="25">
        <v>59.38</v>
      </c>
      <c r="I166" s="25">
        <v>59.75</v>
      </c>
      <c r="J166" s="25">
        <v>61.25</v>
      </c>
      <c r="K166" s="25">
        <v>61.25</v>
      </c>
      <c r="L166" s="25">
        <v>60.3</v>
      </c>
      <c r="M166" s="25">
        <v>60.5</v>
      </c>
      <c r="N166" s="25">
        <v>61.13</v>
      </c>
      <c r="O166" s="25">
        <v>61</v>
      </c>
      <c r="P166" s="25">
        <v>62.25</v>
      </c>
      <c r="Q166" s="25">
        <v>62</v>
      </c>
      <c r="R166" s="25">
        <v>58.5</v>
      </c>
      <c r="S166" s="25">
        <v>58.17</v>
      </c>
      <c r="T166" s="25">
        <v>58.4</v>
      </c>
      <c r="U166" s="25">
        <v>57</v>
      </c>
      <c r="V166" s="25">
        <v>58</v>
      </c>
      <c r="W166" s="25">
        <v>61.5</v>
      </c>
      <c r="X166" s="25">
        <v>62.7</v>
      </c>
      <c r="Y166" s="28">
        <v>63.3</v>
      </c>
      <c r="Z166" s="28" t="s">
        <v>297</v>
      </c>
      <c r="AA166" s="28" t="s">
        <v>297</v>
      </c>
      <c r="AB166" s="28" t="s">
        <v>297</v>
      </c>
    </row>
    <row r="167" spans="1:28" x14ac:dyDescent="0.2">
      <c r="A167" s="22">
        <v>8208</v>
      </c>
      <c r="B167" s="14" t="s">
        <v>182</v>
      </c>
      <c r="C167" s="25" t="s">
        <v>297</v>
      </c>
      <c r="D167" s="25" t="s">
        <v>297</v>
      </c>
      <c r="E167" s="25" t="s">
        <v>297</v>
      </c>
      <c r="F167" s="25" t="s">
        <v>297</v>
      </c>
      <c r="G167" s="25" t="s">
        <v>297</v>
      </c>
      <c r="H167" s="25" t="s">
        <v>297</v>
      </c>
      <c r="I167" s="25" t="s">
        <v>297</v>
      </c>
      <c r="J167" s="25" t="s">
        <v>297</v>
      </c>
      <c r="K167" s="25" t="s">
        <v>297</v>
      </c>
      <c r="L167" s="25" t="s">
        <v>297</v>
      </c>
      <c r="M167" s="25" t="s">
        <v>297</v>
      </c>
      <c r="N167" s="25" t="s">
        <v>297</v>
      </c>
      <c r="O167" s="25" t="s">
        <v>297</v>
      </c>
      <c r="P167" s="25" t="s">
        <v>297</v>
      </c>
      <c r="Q167" s="25" t="s">
        <v>297</v>
      </c>
      <c r="R167" s="25" t="s">
        <v>297</v>
      </c>
      <c r="S167" s="25" t="s">
        <v>297</v>
      </c>
      <c r="T167" s="25" t="s">
        <v>297</v>
      </c>
      <c r="U167" s="25" t="s">
        <v>297</v>
      </c>
      <c r="V167" s="25" t="s">
        <v>297</v>
      </c>
      <c r="W167" s="25" t="s">
        <v>297</v>
      </c>
      <c r="X167" s="25" t="s">
        <v>297</v>
      </c>
      <c r="Y167" s="28" t="s">
        <v>297</v>
      </c>
      <c r="Z167" s="28" t="s">
        <v>297</v>
      </c>
      <c r="AA167" s="28" t="s">
        <v>297</v>
      </c>
      <c r="AB167" s="28" t="s">
        <v>297</v>
      </c>
    </row>
    <row r="168" spans="1:28" x14ac:dyDescent="0.2">
      <c r="A168" s="22">
        <v>8211</v>
      </c>
      <c r="B168" s="14" t="s">
        <v>110</v>
      </c>
      <c r="C168" s="25">
        <v>46.05</v>
      </c>
      <c r="D168" s="25">
        <v>46.56</v>
      </c>
      <c r="E168" s="25">
        <v>47.14</v>
      </c>
      <c r="F168" s="25">
        <v>48.08</v>
      </c>
      <c r="G168" s="25">
        <v>48.13</v>
      </c>
      <c r="H168" s="25">
        <v>48.14</v>
      </c>
      <c r="I168" s="25">
        <v>48.82</v>
      </c>
      <c r="J168" s="25">
        <v>49.41</v>
      </c>
      <c r="K168" s="25">
        <v>50.54</v>
      </c>
      <c r="L168" s="25">
        <v>51.42</v>
      </c>
      <c r="M168" s="25">
        <v>52.08</v>
      </c>
      <c r="N168" s="25">
        <v>52.67</v>
      </c>
      <c r="O168" s="25">
        <v>53.53</v>
      </c>
      <c r="P168" s="25">
        <v>54.18</v>
      </c>
      <c r="Q168" s="25">
        <v>55.28</v>
      </c>
      <c r="R168" s="25">
        <v>55.17</v>
      </c>
      <c r="S168" s="25">
        <v>55.61</v>
      </c>
      <c r="T168" s="25">
        <v>56.58</v>
      </c>
      <c r="U168" s="25">
        <v>57.19</v>
      </c>
      <c r="V168" s="25">
        <v>57.92</v>
      </c>
      <c r="W168" s="25">
        <v>59.31</v>
      </c>
      <c r="X168" s="25">
        <v>60.11</v>
      </c>
      <c r="Y168" s="28">
        <v>61.08</v>
      </c>
      <c r="Z168" s="28">
        <v>61.39</v>
      </c>
      <c r="AA168" s="28">
        <v>62.07</v>
      </c>
      <c r="AB168" s="28">
        <v>62.9</v>
      </c>
    </row>
    <row r="169" spans="1:28" x14ac:dyDescent="0.2">
      <c r="A169" s="22">
        <v>8212</v>
      </c>
      <c r="B169" s="14" t="s">
        <v>125</v>
      </c>
      <c r="C169" s="25">
        <v>45.5</v>
      </c>
      <c r="D169" s="25">
        <v>45.55</v>
      </c>
      <c r="E169" s="25">
        <v>46.9</v>
      </c>
      <c r="F169" s="25">
        <v>46.5</v>
      </c>
      <c r="G169" s="25">
        <v>47.42</v>
      </c>
      <c r="H169" s="25">
        <v>48.69</v>
      </c>
      <c r="I169" s="25">
        <v>48</v>
      </c>
      <c r="J169" s="25">
        <v>47.85</v>
      </c>
      <c r="K169" s="25">
        <v>48.68</v>
      </c>
      <c r="L169" s="25">
        <v>48.2</v>
      </c>
      <c r="M169" s="25">
        <v>48.13</v>
      </c>
      <c r="N169" s="25">
        <v>48.5</v>
      </c>
      <c r="O169" s="25">
        <v>47.94</v>
      </c>
      <c r="P169" s="25">
        <v>47.2</v>
      </c>
      <c r="Q169" s="25">
        <v>46.78</v>
      </c>
      <c r="R169" s="25">
        <v>48.17</v>
      </c>
      <c r="S169" s="25">
        <v>48.53</v>
      </c>
      <c r="T169" s="25">
        <v>48.75</v>
      </c>
      <c r="U169" s="25">
        <v>49.17</v>
      </c>
      <c r="V169" s="25">
        <v>49.88</v>
      </c>
      <c r="W169" s="25">
        <v>51.07</v>
      </c>
      <c r="X169" s="25">
        <v>47.5</v>
      </c>
      <c r="Y169" s="28">
        <v>45</v>
      </c>
      <c r="Z169" s="28">
        <v>45.5</v>
      </c>
      <c r="AA169" s="28">
        <v>45.67</v>
      </c>
      <c r="AB169" s="28">
        <v>47.83</v>
      </c>
    </row>
    <row r="170" spans="1:28" x14ac:dyDescent="0.2">
      <c r="A170" s="22">
        <v>8213</v>
      </c>
      <c r="B170" s="14" t="s">
        <v>68</v>
      </c>
      <c r="C170" s="25">
        <v>37.619999999999997</v>
      </c>
      <c r="D170" s="25">
        <v>38.21</v>
      </c>
      <c r="E170" s="25">
        <v>39.049999999999997</v>
      </c>
      <c r="F170" s="25">
        <v>39.69</v>
      </c>
      <c r="G170" s="25">
        <v>40.229999999999997</v>
      </c>
      <c r="H170" s="25">
        <v>40.770000000000003</v>
      </c>
      <c r="I170" s="25">
        <v>41.35</v>
      </c>
      <c r="J170" s="25">
        <v>41.64</v>
      </c>
      <c r="K170" s="25">
        <v>41.93</v>
      </c>
      <c r="L170" s="25">
        <v>42.15</v>
      </c>
      <c r="M170" s="25">
        <v>42.03</v>
      </c>
      <c r="N170" s="25">
        <v>41.08</v>
      </c>
      <c r="O170" s="25">
        <v>39.520000000000003</v>
      </c>
      <c r="P170" s="25">
        <v>38.69</v>
      </c>
      <c r="Q170" s="25">
        <v>38.76</v>
      </c>
      <c r="R170" s="25">
        <v>39.89</v>
      </c>
      <c r="S170" s="25">
        <v>40.369999999999997</v>
      </c>
      <c r="T170" s="25">
        <v>40.770000000000003</v>
      </c>
      <c r="U170" s="25">
        <v>41.31</v>
      </c>
      <c r="V170" s="25">
        <v>41.74</v>
      </c>
      <c r="W170" s="25">
        <v>42.72</v>
      </c>
      <c r="X170" s="25">
        <v>43.17</v>
      </c>
      <c r="Y170" s="28">
        <v>43.45</v>
      </c>
      <c r="Z170" s="28">
        <v>43.78</v>
      </c>
      <c r="AA170" s="28">
        <v>44.2</v>
      </c>
      <c r="AB170" s="28">
        <v>45.23</v>
      </c>
    </row>
    <row r="171" spans="1:28" x14ac:dyDescent="0.2">
      <c r="A171" s="22">
        <v>8214</v>
      </c>
      <c r="B171" s="14" t="s">
        <v>147</v>
      </c>
      <c r="C171" s="25" t="s">
        <v>297</v>
      </c>
      <c r="D171" s="25" t="s">
        <v>297</v>
      </c>
      <c r="E171" s="25" t="s">
        <v>297</v>
      </c>
      <c r="F171" s="25" t="s">
        <v>297</v>
      </c>
      <c r="G171" s="25" t="s">
        <v>297</v>
      </c>
      <c r="H171" s="25" t="s">
        <v>297</v>
      </c>
      <c r="I171" s="25" t="s">
        <v>297</v>
      </c>
      <c r="J171" s="25">
        <v>45.17</v>
      </c>
      <c r="K171" s="25">
        <v>45.38</v>
      </c>
      <c r="L171" s="25">
        <v>45.5</v>
      </c>
      <c r="M171" s="25">
        <v>47</v>
      </c>
      <c r="N171" s="25">
        <v>46.75</v>
      </c>
      <c r="O171" s="25">
        <v>46.13</v>
      </c>
      <c r="P171" s="25">
        <v>45.5</v>
      </c>
      <c r="Q171" s="25">
        <v>45.75</v>
      </c>
      <c r="R171" s="25">
        <v>47.33</v>
      </c>
      <c r="S171" s="25">
        <v>47</v>
      </c>
      <c r="T171" s="25">
        <v>45.71</v>
      </c>
      <c r="U171" s="25">
        <v>46.08</v>
      </c>
      <c r="V171" s="25">
        <v>46.13</v>
      </c>
      <c r="W171" s="25">
        <v>47.75</v>
      </c>
      <c r="X171" s="25">
        <v>46.83</v>
      </c>
      <c r="Y171" s="28">
        <v>47.17</v>
      </c>
      <c r="Z171" s="28">
        <v>48</v>
      </c>
      <c r="AA171" s="28">
        <v>48.7</v>
      </c>
      <c r="AB171" s="28">
        <v>49.7</v>
      </c>
    </row>
    <row r="172" spans="1:28" x14ac:dyDescent="0.2">
      <c r="A172" s="22">
        <v>8215</v>
      </c>
      <c r="B172" s="14" t="s">
        <v>44</v>
      </c>
      <c r="C172" s="25">
        <v>43.58</v>
      </c>
      <c r="D172" s="25">
        <v>44.47</v>
      </c>
      <c r="E172" s="25">
        <v>45.31</v>
      </c>
      <c r="F172" s="25">
        <v>46.13</v>
      </c>
      <c r="G172" s="25">
        <v>47.12</v>
      </c>
      <c r="H172" s="25">
        <v>47.99</v>
      </c>
      <c r="I172" s="25">
        <v>48.76</v>
      </c>
      <c r="J172" s="25">
        <v>49.49</v>
      </c>
      <c r="K172" s="25">
        <v>50.26</v>
      </c>
      <c r="L172" s="25">
        <v>50.9</v>
      </c>
      <c r="M172" s="25">
        <v>51.46</v>
      </c>
      <c r="N172" s="25">
        <v>52.23</v>
      </c>
      <c r="O172" s="25">
        <v>52.98</v>
      </c>
      <c r="P172" s="25">
        <v>53.61</v>
      </c>
      <c r="Q172" s="25">
        <v>54.38</v>
      </c>
      <c r="R172" s="25">
        <v>55.38</v>
      </c>
      <c r="S172" s="25">
        <v>56.01</v>
      </c>
      <c r="T172" s="25">
        <v>56.7</v>
      </c>
      <c r="U172" s="25">
        <v>57.36</v>
      </c>
      <c r="V172" s="25">
        <v>57.97</v>
      </c>
      <c r="W172" s="25">
        <v>58.83</v>
      </c>
      <c r="X172" s="25">
        <v>59.46</v>
      </c>
      <c r="Y172" s="28">
        <v>59.81</v>
      </c>
      <c r="Z172" s="28">
        <v>60.01</v>
      </c>
      <c r="AA172" s="28">
        <v>60.5</v>
      </c>
      <c r="AB172" s="28">
        <v>61.36</v>
      </c>
    </row>
    <row r="173" spans="1:28" x14ac:dyDescent="0.2">
      <c r="A173" s="22">
        <v>8216</v>
      </c>
      <c r="B173" s="14" t="s">
        <v>237</v>
      </c>
      <c r="C173" s="25">
        <v>33.57</v>
      </c>
      <c r="D173" s="25">
        <v>32.72</v>
      </c>
      <c r="E173" s="25">
        <v>32.729999999999997</v>
      </c>
      <c r="F173" s="25">
        <v>32.950000000000003</v>
      </c>
      <c r="G173" s="25">
        <v>33.630000000000003</v>
      </c>
      <c r="H173" s="25">
        <v>34.15</v>
      </c>
      <c r="I173" s="25">
        <v>34.53</v>
      </c>
      <c r="J173" s="25">
        <v>34.880000000000003</v>
      </c>
      <c r="K173" s="25">
        <v>35.61</v>
      </c>
      <c r="L173" s="25">
        <v>35.75</v>
      </c>
      <c r="M173" s="25">
        <v>35.31</v>
      </c>
      <c r="N173" s="25">
        <v>35.07</v>
      </c>
      <c r="O173" s="25">
        <v>34.479999999999997</v>
      </c>
      <c r="P173" s="25">
        <v>34.25</v>
      </c>
      <c r="Q173" s="25">
        <v>33.58</v>
      </c>
      <c r="R173" s="25">
        <v>33.520000000000003</v>
      </c>
      <c r="S173" s="25">
        <v>33.869999999999997</v>
      </c>
      <c r="T173" s="25">
        <v>34.31</v>
      </c>
      <c r="U173" s="25">
        <v>34.770000000000003</v>
      </c>
      <c r="V173" s="25">
        <v>34.950000000000003</v>
      </c>
      <c r="W173" s="25">
        <v>35.1</v>
      </c>
      <c r="X173" s="25">
        <v>35.43</v>
      </c>
      <c r="Y173" s="28">
        <v>36.4</v>
      </c>
      <c r="Z173" s="28">
        <v>37.43</v>
      </c>
      <c r="AA173" s="28">
        <v>38.47</v>
      </c>
      <c r="AB173" s="28">
        <v>39.450000000000003</v>
      </c>
    </row>
    <row r="174" spans="1:28" x14ac:dyDescent="0.2">
      <c r="A174" s="22">
        <v>8299</v>
      </c>
      <c r="B174" s="14" t="s">
        <v>238</v>
      </c>
      <c r="C174" s="25" t="s">
        <v>297</v>
      </c>
      <c r="D174" s="25" t="s">
        <v>297</v>
      </c>
      <c r="E174" s="25" t="s">
        <v>297</v>
      </c>
      <c r="F174" s="25" t="s">
        <v>297</v>
      </c>
      <c r="G174" s="25" t="s">
        <v>297</v>
      </c>
      <c r="H174" s="25" t="s">
        <v>297</v>
      </c>
      <c r="I174" s="25" t="s">
        <v>297</v>
      </c>
      <c r="J174" s="25" t="s">
        <v>297</v>
      </c>
      <c r="K174" s="25" t="s">
        <v>297</v>
      </c>
      <c r="L174" s="25" t="s">
        <v>297</v>
      </c>
      <c r="M174" s="25" t="s">
        <v>297</v>
      </c>
      <c r="N174" s="25" t="s">
        <v>297</v>
      </c>
      <c r="O174" s="25" t="s">
        <v>297</v>
      </c>
      <c r="P174" s="25" t="s">
        <v>297</v>
      </c>
      <c r="Q174" s="25" t="s">
        <v>297</v>
      </c>
      <c r="R174" s="25" t="s">
        <v>297</v>
      </c>
      <c r="S174" s="25" t="s">
        <v>297</v>
      </c>
      <c r="T174" s="25" t="s">
        <v>297</v>
      </c>
      <c r="U174" s="25" t="s">
        <v>297</v>
      </c>
      <c r="V174" s="25" t="s">
        <v>297</v>
      </c>
      <c r="W174" s="25" t="s">
        <v>297</v>
      </c>
      <c r="X174" s="25" t="s">
        <v>297</v>
      </c>
      <c r="Y174" s="28" t="s">
        <v>297</v>
      </c>
      <c r="Z174" s="28" t="s">
        <v>297</v>
      </c>
      <c r="AA174" s="28" t="s">
        <v>297</v>
      </c>
      <c r="AB174" s="28" t="s">
        <v>297</v>
      </c>
    </row>
    <row r="175" spans="1:28" x14ac:dyDescent="0.2">
      <c r="A175" s="22">
        <v>8301</v>
      </c>
      <c r="B175" s="14" t="s">
        <v>156</v>
      </c>
      <c r="C175" s="25" t="s">
        <v>297</v>
      </c>
      <c r="D175" s="25" t="s">
        <v>297</v>
      </c>
      <c r="E175" s="25" t="s">
        <v>297</v>
      </c>
      <c r="F175" s="25" t="s">
        <v>297</v>
      </c>
      <c r="G175" s="25" t="s">
        <v>297</v>
      </c>
      <c r="H175" s="25" t="s">
        <v>297</v>
      </c>
      <c r="I175" s="25" t="s">
        <v>297</v>
      </c>
      <c r="J175" s="25" t="s">
        <v>297</v>
      </c>
      <c r="K175" s="25" t="s">
        <v>297</v>
      </c>
      <c r="L175" s="25" t="s">
        <v>297</v>
      </c>
      <c r="M175" s="25" t="s">
        <v>297</v>
      </c>
      <c r="N175" s="25" t="s">
        <v>297</v>
      </c>
      <c r="O175" s="25" t="s">
        <v>297</v>
      </c>
      <c r="P175" s="25" t="s">
        <v>297</v>
      </c>
      <c r="Q175" s="25" t="s">
        <v>297</v>
      </c>
      <c r="R175" s="25" t="s">
        <v>297</v>
      </c>
      <c r="S175" s="25" t="s">
        <v>297</v>
      </c>
      <c r="T175" s="25" t="s">
        <v>297</v>
      </c>
      <c r="U175" s="25" t="s">
        <v>297</v>
      </c>
      <c r="V175" s="25" t="s">
        <v>297</v>
      </c>
      <c r="W175" s="25" t="s">
        <v>297</v>
      </c>
      <c r="X175" s="25" t="s">
        <v>297</v>
      </c>
      <c r="Y175" s="28" t="s">
        <v>297</v>
      </c>
      <c r="Z175" s="28" t="s">
        <v>297</v>
      </c>
      <c r="AA175" s="28" t="s">
        <v>297</v>
      </c>
      <c r="AB175" s="28" t="s">
        <v>297</v>
      </c>
    </row>
    <row r="176" spans="1:28" x14ac:dyDescent="0.2">
      <c r="A176" s="22">
        <v>8302</v>
      </c>
      <c r="B176" s="14" t="s">
        <v>126</v>
      </c>
      <c r="C176" s="25">
        <v>30.07</v>
      </c>
      <c r="D176" s="25">
        <v>29.75</v>
      </c>
      <c r="E176" s="25">
        <v>30.33</v>
      </c>
      <c r="F176" s="25">
        <v>31</v>
      </c>
      <c r="G176" s="25">
        <v>32.14</v>
      </c>
      <c r="H176" s="25">
        <v>33.07</v>
      </c>
      <c r="I176" s="25">
        <v>31.25</v>
      </c>
      <c r="J176" s="25">
        <v>31.1</v>
      </c>
      <c r="K176" s="25">
        <v>31.5</v>
      </c>
      <c r="L176" s="25">
        <v>33</v>
      </c>
      <c r="M176" s="25">
        <v>32.25</v>
      </c>
      <c r="N176" s="25">
        <v>32.58</v>
      </c>
      <c r="O176" s="25">
        <v>31.59</v>
      </c>
      <c r="P176" s="25">
        <v>32.090000000000003</v>
      </c>
      <c r="Q176" s="25">
        <v>32.630000000000003</v>
      </c>
      <c r="R176" s="25">
        <v>33.450000000000003</v>
      </c>
      <c r="S176" s="25">
        <v>33.83</v>
      </c>
      <c r="T176" s="25">
        <v>34.17</v>
      </c>
      <c r="U176" s="25">
        <v>34</v>
      </c>
      <c r="V176" s="25">
        <v>34.94</v>
      </c>
      <c r="W176" s="25">
        <v>36.700000000000003</v>
      </c>
      <c r="X176" s="25">
        <v>37.31</v>
      </c>
      <c r="Y176" s="28">
        <v>37.47</v>
      </c>
      <c r="Z176" s="28">
        <v>37.909999999999997</v>
      </c>
      <c r="AA176" s="28">
        <v>38.75</v>
      </c>
      <c r="AB176" s="28">
        <v>39.770000000000003</v>
      </c>
    </row>
    <row r="177" spans="1:28" x14ac:dyDescent="0.2">
      <c r="A177" s="22">
        <v>8303</v>
      </c>
      <c r="B177" s="14" t="s">
        <v>59</v>
      </c>
      <c r="C177" s="25">
        <v>28.02</v>
      </c>
      <c r="D177" s="25">
        <v>28.64</v>
      </c>
      <c r="E177" s="25">
        <v>29.7</v>
      </c>
      <c r="F177" s="25">
        <v>30.79</v>
      </c>
      <c r="G177" s="25">
        <v>31.87</v>
      </c>
      <c r="H177" s="25">
        <v>32.93</v>
      </c>
      <c r="I177" s="25">
        <v>33.71</v>
      </c>
      <c r="J177" s="25">
        <v>34.49</v>
      </c>
      <c r="K177" s="25">
        <v>35.25</v>
      </c>
      <c r="L177" s="25">
        <v>36.11</v>
      </c>
      <c r="M177" s="25">
        <v>37.03</v>
      </c>
      <c r="N177" s="25">
        <v>37.93</v>
      </c>
      <c r="O177" s="25">
        <v>38.71</v>
      </c>
      <c r="P177" s="25">
        <v>39.43</v>
      </c>
      <c r="Q177" s="25">
        <v>40.25</v>
      </c>
      <c r="R177" s="25">
        <v>41.13</v>
      </c>
      <c r="S177" s="25">
        <v>42.01</v>
      </c>
      <c r="T177" s="25">
        <v>42.8</v>
      </c>
      <c r="U177" s="25">
        <v>43.67</v>
      </c>
      <c r="V177" s="25">
        <v>44.52</v>
      </c>
      <c r="W177" s="25">
        <v>46.19</v>
      </c>
      <c r="X177" s="25">
        <v>46.97</v>
      </c>
      <c r="Y177" s="28">
        <v>47.58</v>
      </c>
      <c r="Z177" s="28">
        <v>48.36</v>
      </c>
      <c r="AA177" s="28">
        <v>49.13</v>
      </c>
      <c r="AB177" s="28">
        <v>50.07</v>
      </c>
    </row>
    <row r="178" spans="1:28" x14ac:dyDescent="0.2">
      <c r="A178" s="22">
        <v>8304</v>
      </c>
      <c r="B178" s="14" t="s">
        <v>128</v>
      </c>
      <c r="C178" s="25">
        <v>29.25</v>
      </c>
      <c r="D178" s="25">
        <v>27.33</v>
      </c>
      <c r="E178" s="25">
        <v>28.33</v>
      </c>
      <c r="F178" s="25">
        <v>29.25</v>
      </c>
      <c r="G178" s="25">
        <v>28.67</v>
      </c>
      <c r="H178" s="25">
        <v>28.69</v>
      </c>
      <c r="I178" s="25">
        <v>29.75</v>
      </c>
      <c r="J178" s="25">
        <v>30.7</v>
      </c>
      <c r="K178" s="25">
        <v>31.15</v>
      </c>
      <c r="L178" s="25">
        <v>31.38</v>
      </c>
      <c r="M178" s="25">
        <v>32.29</v>
      </c>
      <c r="N178" s="25">
        <v>31.17</v>
      </c>
      <c r="O178" s="25">
        <v>30.7</v>
      </c>
      <c r="P178" s="25">
        <v>30.9</v>
      </c>
      <c r="Q178" s="25">
        <v>31.8</v>
      </c>
      <c r="R178" s="25">
        <v>33.380000000000003</v>
      </c>
      <c r="S178" s="25">
        <v>33.61</v>
      </c>
      <c r="T178" s="25">
        <v>34.14</v>
      </c>
      <c r="U178" s="25">
        <v>34.369999999999997</v>
      </c>
      <c r="V178" s="25">
        <v>34.78</v>
      </c>
      <c r="W178" s="25">
        <v>36.03</v>
      </c>
      <c r="X178" s="25">
        <v>36.229999999999997</v>
      </c>
      <c r="Y178" s="28">
        <v>36.75</v>
      </c>
      <c r="Z178" s="28">
        <v>36.6</v>
      </c>
      <c r="AA178" s="28">
        <v>36.96</v>
      </c>
      <c r="AB178" s="28">
        <v>38.24</v>
      </c>
    </row>
    <row r="179" spans="1:28" x14ac:dyDescent="0.2">
      <c r="A179" s="22">
        <v>8305</v>
      </c>
      <c r="B179" s="14" t="s">
        <v>134</v>
      </c>
      <c r="C179" s="25">
        <v>17.5</v>
      </c>
      <c r="D179" s="25">
        <v>18.5</v>
      </c>
      <c r="E179" s="25">
        <v>19.7</v>
      </c>
      <c r="F179" s="25">
        <v>20.9</v>
      </c>
      <c r="G179" s="25">
        <v>22.07</v>
      </c>
      <c r="H179" s="25">
        <v>21</v>
      </c>
      <c r="I179" s="25">
        <v>21.63</v>
      </c>
      <c r="J179" s="25">
        <v>22</v>
      </c>
      <c r="K179" s="25">
        <v>22.63</v>
      </c>
      <c r="L179" s="25">
        <v>23.44</v>
      </c>
      <c r="M179" s="25">
        <v>25.58</v>
      </c>
      <c r="N179" s="25">
        <v>26.81</v>
      </c>
      <c r="O179" s="25">
        <v>27.64</v>
      </c>
      <c r="P179" s="25">
        <v>28.92</v>
      </c>
      <c r="Q179" s="25">
        <v>30.33</v>
      </c>
      <c r="R179" s="25">
        <v>31.1</v>
      </c>
      <c r="S179" s="25">
        <v>31.63</v>
      </c>
      <c r="T179" s="25">
        <v>31.5</v>
      </c>
      <c r="U179" s="25">
        <v>31.89</v>
      </c>
      <c r="V179" s="25">
        <v>32.700000000000003</v>
      </c>
      <c r="W179" s="25">
        <v>34.619999999999997</v>
      </c>
      <c r="X179" s="25">
        <v>35.86</v>
      </c>
      <c r="Y179" s="28">
        <v>36.549999999999997</v>
      </c>
      <c r="Z179" s="28">
        <v>37</v>
      </c>
      <c r="AA179" s="28">
        <v>37.21</v>
      </c>
      <c r="AB179" s="28">
        <v>38.03</v>
      </c>
    </row>
    <row r="180" spans="1:28" x14ac:dyDescent="0.2">
      <c r="A180" s="22">
        <v>8306</v>
      </c>
      <c r="B180" s="14" t="s">
        <v>96</v>
      </c>
      <c r="C180" s="25">
        <v>34.24</v>
      </c>
      <c r="D180" s="25">
        <v>33.479999999999997</v>
      </c>
      <c r="E180" s="25">
        <v>33.65</v>
      </c>
      <c r="F180" s="25">
        <v>33.75</v>
      </c>
      <c r="G180" s="25">
        <v>33.83</v>
      </c>
      <c r="H180" s="25">
        <v>33.99</v>
      </c>
      <c r="I180" s="25">
        <v>34.04</v>
      </c>
      <c r="J180" s="25">
        <v>33.590000000000003</v>
      </c>
      <c r="K180" s="25">
        <v>33.35</v>
      </c>
      <c r="L180" s="25">
        <v>32.9</v>
      </c>
      <c r="M180" s="25">
        <v>31.91</v>
      </c>
      <c r="N180" s="25">
        <v>31.88</v>
      </c>
      <c r="O180" s="25">
        <v>32.03</v>
      </c>
      <c r="P180" s="25">
        <v>32.22</v>
      </c>
      <c r="Q180" s="25">
        <v>32.130000000000003</v>
      </c>
      <c r="R180" s="25">
        <v>32.89</v>
      </c>
      <c r="S180" s="25">
        <v>33.03</v>
      </c>
      <c r="T180" s="25">
        <v>33.35</v>
      </c>
      <c r="U180" s="25">
        <v>33.83</v>
      </c>
      <c r="V180" s="25">
        <v>34.01</v>
      </c>
      <c r="W180" s="25">
        <v>34.39</v>
      </c>
      <c r="X180" s="25">
        <v>34.64</v>
      </c>
      <c r="Y180" s="28">
        <v>34.85</v>
      </c>
      <c r="Z180" s="28">
        <v>35.03</v>
      </c>
      <c r="AA180" s="28">
        <v>35.53</v>
      </c>
      <c r="AB180" s="28">
        <v>36.729999999999997</v>
      </c>
    </row>
    <row r="181" spans="1:28" x14ac:dyDescent="0.2">
      <c r="A181" s="22">
        <v>8307</v>
      </c>
      <c r="B181" s="14" t="s">
        <v>102</v>
      </c>
      <c r="C181" s="25">
        <v>30.43</v>
      </c>
      <c r="D181" s="25">
        <v>31.11</v>
      </c>
      <c r="E181" s="25">
        <v>31.95</v>
      </c>
      <c r="F181" s="25">
        <v>33.020000000000003</v>
      </c>
      <c r="G181" s="25">
        <v>34.06</v>
      </c>
      <c r="H181" s="25">
        <v>34.950000000000003</v>
      </c>
      <c r="I181" s="25">
        <v>36.020000000000003</v>
      </c>
      <c r="J181" s="25">
        <v>36.94</v>
      </c>
      <c r="K181" s="25">
        <v>37.53</v>
      </c>
      <c r="L181" s="25">
        <v>37.96</v>
      </c>
      <c r="M181" s="25">
        <v>39</v>
      </c>
      <c r="N181" s="25">
        <v>39.729999999999997</v>
      </c>
      <c r="O181" s="25">
        <v>40.380000000000003</v>
      </c>
      <c r="P181" s="25">
        <v>41.15</v>
      </c>
      <c r="Q181" s="25">
        <v>41.91</v>
      </c>
      <c r="R181" s="25">
        <v>43.57</v>
      </c>
      <c r="S181" s="25">
        <v>43.78</v>
      </c>
      <c r="T181" s="25">
        <v>44.08</v>
      </c>
      <c r="U181" s="25">
        <v>44.31</v>
      </c>
      <c r="V181" s="25">
        <v>45.08</v>
      </c>
      <c r="W181" s="25">
        <v>46.58</v>
      </c>
      <c r="X181" s="25">
        <v>47.29</v>
      </c>
      <c r="Y181" s="28">
        <v>48.13</v>
      </c>
      <c r="Z181" s="28">
        <v>48.69</v>
      </c>
      <c r="AA181" s="28">
        <v>49.21</v>
      </c>
      <c r="AB181" s="28">
        <v>50.26</v>
      </c>
    </row>
    <row r="182" spans="1:28" x14ac:dyDescent="0.2">
      <c r="A182" s="22">
        <v>8308</v>
      </c>
      <c r="B182" s="14" t="s">
        <v>138</v>
      </c>
      <c r="C182" s="25">
        <v>41.33</v>
      </c>
      <c r="D182" s="25">
        <v>41.6</v>
      </c>
      <c r="E182" s="25">
        <v>42</v>
      </c>
      <c r="F182" s="25">
        <v>40.25</v>
      </c>
      <c r="G182" s="25">
        <v>40</v>
      </c>
      <c r="H182" s="25">
        <v>42.5</v>
      </c>
      <c r="I182" s="25">
        <v>41.58</v>
      </c>
      <c r="J182" s="25">
        <v>42.1</v>
      </c>
      <c r="K182" s="25">
        <v>42.58</v>
      </c>
      <c r="L182" s="25">
        <v>42.5</v>
      </c>
      <c r="M182" s="25">
        <v>41.3</v>
      </c>
      <c r="N182" s="25">
        <v>42.3</v>
      </c>
      <c r="O182" s="25">
        <v>43.1</v>
      </c>
      <c r="P182" s="25">
        <v>42.17</v>
      </c>
      <c r="Q182" s="25">
        <v>42.4</v>
      </c>
      <c r="R182" s="25">
        <v>41.55</v>
      </c>
      <c r="S182" s="25">
        <v>42.36</v>
      </c>
      <c r="T182" s="25">
        <v>43</v>
      </c>
      <c r="U182" s="25">
        <v>42.42</v>
      </c>
      <c r="V182" s="25">
        <v>43.58</v>
      </c>
      <c r="W182" s="25">
        <v>42.72</v>
      </c>
      <c r="X182" s="25">
        <v>43.3</v>
      </c>
      <c r="Y182" s="28">
        <v>43.5</v>
      </c>
      <c r="Z182" s="28">
        <v>42.17</v>
      </c>
      <c r="AA182" s="28">
        <v>41</v>
      </c>
      <c r="AB182" s="28">
        <v>41.56</v>
      </c>
    </row>
    <row r="183" spans="1:28" x14ac:dyDescent="0.2">
      <c r="A183" s="22">
        <v>8401</v>
      </c>
      <c r="B183" s="14" t="s">
        <v>193</v>
      </c>
      <c r="C183" s="25" t="s">
        <v>297</v>
      </c>
      <c r="D183" s="25" t="s">
        <v>297</v>
      </c>
      <c r="E183" s="25" t="s">
        <v>297</v>
      </c>
      <c r="F183" s="25" t="s">
        <v>297</v>
      </c>
      <c r="G183" s="25" t="s">
        <v>297</v>
      </c>
      <c r="H183" s="25" t="s">
        <v>297</v>
      </c>
      <c r="I183" s="25" t="s">
        <v>297</v>
      </c>
      <c r="J183" s="25" t="s">
        <v>297</v>
      </c>
      <c r="K183" s="25" t="s">
        <v>297</v>
      </c>
      <c r="L183" s="25" t="s">
        <v>297</v>
      </c>
      <c r="M183" s="25" t="s">
        <v>297</v>
      </c>
      <c r="N183" s="25" t="s">
        <v>297</v>
      </c>
      <c r="O183" s="25" t="s">
        <v>297</v>
      </c>
      <c r="P183" s="25" t="s">
        <v>297</v>
      </c>
      <c r="Q183" s="25" t="s">
        <v>297</v>
      </c>
      <c r="R183" s="25" t="s">
        <v>297</v>
      </c>
      <c r="S183" s="25" t="s">
        <v>297</v>
      </c>
      <c r="T183" s="25" t="s">
        <v>297</v>
      </c>
      <c r="U183" s="25" t="s">
        <v>297</v>
      </c>
      <c r="V183" s="25" t="s">
        <v>297</v>
      </c>
      <c r="W183" s="25" t="s">
        <v>297</v>
      </c>
      <c r="X183" s="25" t="s">
        <v>297</v>
      </c>
      <c r="Y183" s="28" t="s">
        <v>297</v>
      </c>
      <c r="Z183" s="28" t="s">
        <v>297</v>
      </c>
      <c r="AA183" s="28" t="s">
        <v>297</v>
      </c>
      <c r="AB183" s="28" t="s">
        <v>297</v>
      </c>
    </row>
    <row r="184" spans="1:28" x14ac:dyDescent="0.2">
      <c r="A184" s="22">
        <v>8402</v>
      </c>
      <c r="B184" s="14" t="s">
        <v>239</v>
      </c>
      <c r="C184" s="25" t="s">
        <v>297</v>
      </c>
      <c r="D184" s="25" t="s">
        <v>297</v>
      </c>
      <c r="E184" s="25" t="s">
        <v>297</v>
      </c>
      <c r="F184" s="25" t="s">
        <v>297</v>
      </c>
      <c r="G184" s="25" t="s">
        <v>297</v>
      </c>
      <c r="H184" s="25" t="s">
        <v>297</v>
      </c>
      <c r="I184" s="25" t="s">
        <v>297</v>
      </c>
      <c r="J184" s="25" t="s">
        <v>297</v>
      </c>
      <c r="K184" s="25" t="s">
        <v>297</v>
      </c>
      <c r="L184" s="25" t="s">
        <v>297</v>
      </c>
      <c r="M184" s="25" t="s">
        <v>297</v>
      </c>
      <c r="N184" s="25" t="s">
        <v>297</v>
      </c>
      <c r="O184" s="25" t="s">
        <v>297</v>
      </c>
      <c r="P184" s="25" t="s">
        <v>297</v>
      </c>
      <c r="Q184" s="25" t="s">
        <v>297</v>
      </c>
      <c r="R184" s="25" t="s">
        <v>297</v>
      </c>
      <c r="S184" s="25" t="s">
        <v>297</v>
      </c>
      <c r="T184" s="25" t="s">
        <v>297</v>
      </c>
      <c r="U184" s="25" t="s">
        <v>297</v>
      </c>
      <c r="V184" s="25" t="s">
        <v>297</v>
      </c>
      <c r="W184" s="25" t="s">
        <v>297</v>
      </c>
      <c r="X184" s="25" t="s">
        <v>297</v>
      </c>
      <c r="Y184" s="28" t="s">
        <v>297</v>
      </c>
      <c r="Z184" s="28" t="s">
        <v>297</v>
      </c>
      <c r="AA184" s="28" t="s">
        <v>297</v>
      </c>
      <c r="AB184" s="28" t="s">
        <v>297</v>
      </c>
    </row>
    <row r="185" spans="1:28" x14ac:dyDescent="0.2">
      <c r="A185" s="22">
        <v>8403</v>
      </c>
      <c r="B185" s="14" t="s">
        <v>157</v>
      </c>
      <c r="C185" s="25" t="s">
        <v>297</v>
      </c>
      <c r="D185" s="25" t="s">
        <v>297</v>
      </c>
      <c r="E185" s="25" t="s">
        <v>297</v>
      </c>
      <c r="F185" s="25" t="s">
        <v>297</v>
      </c>
      <c r="G185" s="25" t="s">
        <v>297</v>
      </c>
      <c r="H185" s="25" t="s">
        <v>297</v>
      </c>
      <c r="I185" s="25" t="s">
        <v>297</v>
      </c>
      <c r="J185" s="25" t="s">
        <v>297</v>
      </c>
      <c r="K185" s="25" t="s">
        <v>297</v>
      </c>
      <c r="L185" s="25" t="s">
        <v>297</v>
      </c>
      <c r="M185" s="25" t="s">
        <v>297</v>
      </c>
      <c r="N185" s="25" t="s">
        <v>297</v>
      </c>
      <c r="O185" s="25" t="s">
        <v>297</v>
      </c>
      <c r="P185" s="25" t="s">
        <v>297</v>
      </c>
      <c r="Q185" s="25" t="s">
        <v>297</v>
      </c>
      <c r="R185" s="25" t="s">
        <v>297</v>
      </c>
      <c r="S185" s="25" t="s">
        <v>297</v>
      </c>
      <c r="T185" s="25" t="s">
        <v>297</v>
      </c>
      <c r="U185" s="25" t="s">
        <v>297</v>
      </c>
      <c r="V185" s="25" t="s">
        <v>297</v>
      </c>
      <c r="W185" s="25" t="s">
        <v>297</v>
      </c>
      <c r="X185" s="25" t="s">
        <v>297</v>
      </c>
      <c r="Y185" s="28" t="s">
        <v>297</v>
      </c>
      <c r="Z185" s="28" t="s">
        <v>297</v>
      </c>
      <c r="AA185" s="28" t="s">
        <v>297</v>
      </c>
      <c r="AB185" s="28" t="s">
        <v>297</v>
      </c>
    </row>
    <row r="186" spans="1:28" x14ac:dyDescent="0.2">
      <c r="A186" s="22">
        <v>8404</v>
      </c>
      <c r="B186" s="14" t="s">
        <v>131</v>
      </c>
      <c r="C186" s="25">
        <v>28.78</v>
      </c>
      <c r="D186" s="25">
        <v>30.17</v>
      </c>
      <c r="E186" s="25">
        <v>31.5</v>
      </c>
      <c r="F186" s="25">
        <v>32.54</v>
      </c>
      <c r="G186" s="25">
        <v>33.57</v>
      </c>
      <c r="H186" s="25">
        <v>34.729999999999997</v>
      </c>
      <c r="I186" s="25">
        <v>35.17</v>
      </c>
      <c r="J186" s="25">
        <v>35.82</v>
      </c>
      <c r="K186" s="25">
        <v>36.75</v>
      </c>
      <c r="L186" s="25">
        <v>37.29</v>
      </c>
      <c r="M186" s="25">
        <v>38.42</v>
      </c>
      <c r="N186" s="25">
        <v>39.35</v>
      </c>
      <c r="O186" s="25">
        <v>40.11</v>
      </c>
      <c r="P186" s="25">
        <v>41</v>
      </c>
      <c r="Q186" s="25">
        <v>41.32</v>
      </c>
      <c r="R186" s="25">
        <v>41.9</v>
      </c>
      <c r="S186" s="25">
        <v>42.31</v>
      </c>
      <c r="T186" s="25">
        <v>43.16</v>
      </c>
      <c r="U186" s="25">
        <v>43.96</v>
      </c>
      <c r="V186" s="25">
        <v>44.57</v>
      </c>
      <c r="W186" s="25">
        <v>45.04</v>
      </c>
      <c r="X186" s="25">
        <v>46</v>
      </c>
      <c r="Y186" s="28">
        <v>46.89</v>
      </c>
      <c r="Z186" s="28">
        <v>47.67</v>
      </c>
      <c r="AA186" s="28">
        <v>48.55</v>
      </c>
      <c r="AB186" s="28">
        <v>49.64</v>
      </c>
    </row>
    <row r="187" spans="1:28" x14ac:dyDescent="0.2">
      <c r="A187" s="22">
        <v>8405</v>
      </c>
      <c r="B187" s="14" t="s">
        <v>127</v>
      </c>
      <c r="C187" s="25">
        <v>44.69</v>
      </c>
      <c r="D187" s="25">
        <v>45.62</v>
      </c>
      <c r="E187" s="25">
        <v>46.5</v>
      </c>
      <c r="F187" s="25">
        <v>47.25</v>
      </c>
      <c r="G187" s="25">
        <v>48.36</v>
      </c>
      <c r="H187" s="25">
        <v>49.3</v>
      </c>
      <c r="I187" s="25">
        <v>49.73</v>
      </c>
      <c r="J187" s="25">
        <v>50.06</v>
      </c>
      <c r="K187" s="25">
        <v>50.81</v>
      </c>
      <c r="L187" s="25">
        <v>51.24</v>
      </c>
      <c r="M187" s="25">
        <v>52</v>
      </c>
      <c r="N187" s="25">
        <v>52.77</v>
      </c>
      <c r="O187" s="25">
        <v>52.95</v>
      </c>
      <c r="P187" s="25">
        <v>53.86</v>
      </c>
      <c r="Q187" s="25">
        <v>54.45</v>
      </c>
      <c r="R187" s="25">
        <v>53.61</v>
      </c>
      <c r="S187" s="25">
        <v>53.85</v>
      </c>
      <c r="T187" s="25">
        <v>54.19</v>
      </c>
      <c r="U187" s="25">
        <v>54.85</v>
      </c>
      <c r="V187" s="25">
        <v>55.35</v>
      </c>
      <c r="W187" s="25">
        <v>56.19</v>
      </c>
      <c r="X187" s="25">
        <v>56.55</v>
      </c>
      <c r="Y187" s="28">
        <v>57.1</v>
      </c>
      <c r="Z187" s="28">
        <v>57.46</v>
      </c>
      <c r="AA187" s="28">
        <v>57.89</v>
      </c>
      <c r="AB187" s="28">
        <v>59.15</v>
      </c>
    </row>
    <row r="188" spans="1:28" x14ac:dyDescent="0.2">
      <c r="A188" s="22">
        <v>8406</v>
      </c>
      <c r="B188" s="14" t="s">
        <v>174</v>
      </c>
      <c r="C188" s="25" t="s">
        <v>297</v>
      </c>
      <c r="D188" s="25" t="s">
        <v>297</v>
      </c>
      <c r="E188" s="25" t="s">
        <v>297</v>
      </c>
      <c r="F188" s="25" t="s">
        <v>297</v>
      </c>
      <c r="G188" s="25" t="s">
        <v>297</v>
      </c>
      <c r="H188" s="25" t="s">
        <v>297</v>
      </c>
      <c r="I188" s="25" t="s">
        <v>297</v>
      </c>
      <c r="J188" s="25" t="s">
        <v>297</v>
      </c>
      <c r="K188" s="25" t="s">
        <v>297</v>
      </c>
      <c r="L188" s="25" t="s">
        <v>297</v>
      </c>
      <c r="M188" s="25" t="s">
        <v>297</v>
      </c>
      <c r="N188" s="25" t="s">
        <v>297</v>
      </c>
      <c r="O188" s="25" t="s">
        <v>297</v>
      </c>
      <c r="P188" s="25" t="s">
        <v>297</v>
      </c>
      <c r="Q188" s="25" t="s">
        <v>297</v>
      </c>
      <c r="R188" s="25" t="s">
        <v>297</v>
      </c>
      <c r="S188" s="25">
        <v>11.5</v>
      </c>
      <c r="T188" s="25">
        <v>11.83</v>
      </c>
      <c r="U188" s="25">
        <v>12.83</v>
      </c>
      <c r="V188" s="25">
        <v>12.17</v>
      </c>
      <c r="W188" s="25">
        <v>11.33</v>
      </c>
      <c r="X188" s="25">
        <v>11.83</v>
      </c>
      <c r="Y188" s="28">
        <v>12.5</v>
      </c>
      <c r="Z188" s="28">
        <v>12.95</v>
      </c>
      <c r="AA188" s="28">
        <v>13.59</v>
      </c>
      <c r="AB188" s="28">
        <v>14.41</v>
      </c>
    </row>
    <row r="189" spans="1:28" x14ac:dyDescent="0.2">
      <c r="A189" s="22">
        <v>8407</v>
      </c>
      <c r="B189" s="14" t="s">
        <v>111</v>
      </c>
      <c r="C189" s="25">
        <v>47.79</v>
      </c>
      <c r="D189" s="25">
        <v>48.18</v>
      </c>
      <c r="E189" s="25">
        <v>48.63</v>
      </c>
      <c r="F189" s="25">
        <v>48.5</v>
      </c>
      <c r="G189" s="25">
        <v>49.5</v>
      </c>
      <c r="H189" s="25">
        <v>48.5</v>
      </c>
      <c r="I189" s="25">
        <v>48.14</v>
      </c>
      <c r="J189" s="25">
        <v>45.93</v>
      </c>
      <c r="K189" s="25">
        <v>45.59</v>
      </c>
      <c r="L189" s="25">
        <v>44.5</v>
      </c>
      <c r="M189" s="25">
        <v>45.27</v>
      </c>
      <c r="N189" s="25">
        <v>45.4</v>
      </c>
      <c r="O189" s="25">
        <v>45.24</v>
      </c>
      <c r="P189" s="25">
        <v>45.34</v>
      </c>
      <c r="Q189" s="25">
        <v>45.09</v>
      </c>
      <c r="R189" s="25">
        <v>45.09</v>
      </c>
      <c r="S189" s="25">
        <v>44.67</v>
      </c>
      <c r="T189" s="25">
        <v>44.89</v>
      </c>
      <c r="U189" s="25">
        <v>45.3</v>
      </c>
      <c r="V189" s="25">
        <v>45.6</v>
      </c>
      <c r="W189" s="25">
        <v>46.86</v>
      </c>
      <c r="X189" s="25">
        <v>47.19</v>
      </c>
      <c r="Y189" s="28">
        <v>47.45</v>
      </c>
      <c r="Z189" s="28">
        <v>47.46</v>
      </c>
      <c r="AA189" s="28">
        <v>47.67</v>
      </c>
      <c r="AB189" s="28">
        <v>48.3</v>
      </c>
    </row>
    <row r="190" spans="1:28" x14ac:dyDescent="0.2">
      <c r="A190" s="22">
        <v>8408</v>
      </c>
      <c r="B190" s="14" t="s">
        <v>183</v>
      </c>
      <c r="C190" s="25" t="s">
        <v>297</v>
      </c>
      <c r="D190" s="25" t="s">
        <v>297</v>
      </c>
      <c r="E190" s="25" t="s">
        <v>297</v>
      </c>
      <c r="F190" s="25" t="s">
        <v>297</v>
      </c>
      <c r="G190" s="25" t="s">
        <v>297</v>
      </c>
      <c r="H190" s="25" t="s">
        <v>297</v>
      </c>
      <c r="I190" s="25" t="s">
        <v>297</v>
      </c>
      <c r="J190" s="25" t="s">
        <v>297</v>
      </c>
      <c r="K190" s="25" t="s">
        <v>297</v>
      </c>
      <c r="L190" s="25" t="s">
        <v>297</v>
      </c>
      <c r="M190" s="25" t="s">
        <v>297</v>
      </c>
      <c r="N190" s="25" t="s">
        <v>297</v>
      </c>
      <c r="O190" s="25" t="s">
        <v>297</v>
      </c>
      <c r="P190" s="25" t="s">
        <v>297</v>
      </c>
      <c r="Q190" s="25" t="s">
        <v>297</v>
      </c>
      <c r="R190" s="25" t="s">
        <v>297</v>
      </c>
      <c r="S190" s="25" t="s">
        <v>297</v>
      </c>
      <c r="T190" s="25" t="s">
        <v>297</v>
      </c>
      <c r="U190" s="25" t="s">
        <v>297</v>
      </c>
      <c r="V190" s="25" t="s">
        <v>297</v>
      </c>
      <c r="W190" s="25" t="s">
        <v>297</v>
      </c>
      <c r="X190" s="25" t="s">
        <v>297</v>
      </c>
      <c r="Y190" s="28" t="s">
        <v>297</v>
      </c>
      <c r="Z190" s="28" t="s">
        <v>297</v>
      </c>
      <c r="AA190" s="28" t="s">
        <v>297</v>
      </c>
      <c r="AB190" s="28" t="s">
        <v>297</v>
      </c>
    </row>
    <row r="191" spans="1:28" x14ac:dyDescent="0.2">
      <c r="A191" s="22">
        <v>8411</v>
      </c>
      <c r="B191" s="14" t="s">
        <v>240</v>
      </c>
      <c r="C191" s="25" t="s">
        <v>297</v>
      </c>
      <c r="D191" s="25" t="s">
        <v>297</v>
      </c>
      <c r="E191" s="25" t="s">
        <v>297</v>
      </c>
      <c r="F191" s="25" t="s">
        <v>297</v>
      </c>
      <c r="G191" s="25" t="s">
        <v>297</v>
      </c>
      <c r="H191" s="25" t="s">
        <v>297</v>
      </c>
      <c r="I191" s="25" t="s">
        <v>297</v>
      </c>
      <c r="J191" s="25" t="s">
        <v>297</v>
      </c>
      <c r="K191" s="25">
        <v>34.08</v>
      </c>
      <c r="L191" s="25">
        <v>33.25</v>
      </c>
      <c r="M191" s="25">
        <v>33.67</v>
      </c>
      <c r="N191" s="25">
        <v>32.75</v>
      </c>
      <c r="O191" s="25">
        <v>33</v>
      </c>
      <c r="P191" s="25">
        <v>32.75</v>
      </c>
      <c r="Q191" s="25">
        <v>33.33</v>
      </c>
      <c r="R191" s="25">
        <v>33.17</v>
      </c>
      <c r="S191" s="25">
        <v>34.1</v>
      </c>
      <c r="T191" s="25">
        <v>34.56</v>
      </c>
      <c r="U191" s="25">
        <v>34.4</v>
      </c>
      <c r="V191" s="25">
        <v>34.75</v>
      </c>
      <c r="W191" s="25">
        <v>34.880000000000003</v>
      </c>
      <c r="X191" s="25">
        <v>34.94</v>
      </c>
      <c r="Y191" s="28">
        <v>35.200000000000003</v>
      </c>
      <c r="Z191" s="28">
        <v>34.200000000000003</v>
      </c>
      <c r="AA191" s="28">
        <v>34.54</v>
      </c>
      <c r="AB191" s="28">
        <v>35.69</v>
      </c>
    </row>
    <row r="192" spans="1:28" x14ac:dyDescent="0.2">
      <c r="A192" s="22">
        <v>8412</v>
      </c>
      <c r="B192" s="14" t="s">
        <v>141</v>
      </c>
      <c r="C192" s="25">
        <v>43.67</v>
      </c>
      <c r="D192" s="25">
        <v>44.5</v>
      </c>
      <c r="E192" s="25">
        <v>46</v>
      </c>
      <c r="F192" s="25">
        <v>47</v>
      </c>
      <c r="G192" s="25">
        <v>47.63</v>
      </c>
      <c r="H192" s="25">
        <v>48.75</v>
      </c>
      <c r="I192" s="25">
        <v>48</v>
      </c>
      <c r="J192" s="25">
        <v>48.38</v>
      </c>
      <c r="K192" s="25">
        <v>51</v>
      </c>
      <c r="L192" s="25">
        <v>49</v>
      </c>
      <c r="M192" s="25">
        <v>50.67</v>
      </c>
      <c r="N192" s="25">
        <v>51.33</v>
      </c>
      <c r="O192" s="25">
        <v>51.5</v>
      </c>
      <c r="P192" s="25">
        <v>52.33</v>
      </c>
      <c r="Q192" s="25">
        <v>53.25</v>
      </c>
      <c r="R192" s="25">
        <v>51.63</v>
      </c>
      <c r="S192" s="25">
        <v>50.7</v>
      </c>
      <c r="T192" s="25">
        <v>51.42</v>
      </c>
      <c r="U192" s="25">
        <v>52.08</v>
      </c>
      <c r="V192" s="25">
        <v>53.21</v>
      </c>
      <c r="W192" s="25">
        <v>56.3</v>
      </c>
      <c r="X192" s="25">
        <v>57.1</v>
      </c>
      <c r="Y192" s="28">
        <v>56.63</v>
      </c>
      <c r="Z192" s="28">
        <v>57.13</v>
      </c>
      <c r="AA192" s="28">
        <v>57.67</v>
      </c>
      <c r="AB192" s="28">
        <v>58.5</v>
      </c>
    </row>
    <row r="193" spans="1:28" x14ac:dyDescent="0.2">
      <c r="A193" s="22">
        <v>8413</v>
      </c>
      <c r="B193" s="14" t="s">
        <v>184</v>
      </c>
      <c r="C193" s="25" t="s">
        <v>297</v>
      </c>
      <c r="D193" s="25" t="s">
        <v>297</v>
      </c>
      <c r="E193" s="25" t="s">
        <v>297</v>
      </c>
      <c r="F193" s="25" t="s">
        <v>297</v>
      </c>
      <c r="G193" s="25" t="s">
        <v>297</v>
      </c>
      <c r="H193" s="25" t="s">
        <v>297</v>
      </c>
      <c r="I193" s="25" t="s">
        <v>297</v>
      </c>
      <c r="J193" s="25" t="s">
        <v>297</v>
      </c>
      <c r="K193" s="25" t="s">
        <v>297</v>
      </c>
      <c r="L193" s="25" t="s">
        <v>297</v>
      </c>
      <c r="M193" s="25" t="s">
        <v>297</v>
      </c>
      <c r="N193" s="25" t="s">
        <v>297</v>
      </c>
      <c r="O193" s="25" t="s">
        <v>297</v>
      </c>
      <c r="P193" s="25" t="s">
        <v>297</v>
      </c>
      <c r="Q193" s="25" t="s">
        <v>297</v>
      </c>
      <c r="R193" s="25" t="s">
        <v>297</v>
      </c>
      <c r="S193" s="25" t="s">
        <v>297</v>
      </c>
      <c r="T193" s="25" t="s">
        <v>297</v>
      </c>
      <c r="U193" s="25" t="s">
        <v>297</v>
      </c>
      <c r="V193" s="25" t="s">
        <v>297</v>
      </c>
      <c r="W193" s="25" t="s">
        <v>297</v>
      </c>
      <c r="X193" s="25" t="s">
        <v>297</v>
      </c>
      <c r="Y193" s="28" t="s">
        <v>297</v>
      </c>
      <c r="Z193" s="28" t="s">
        <v>297</v>
      </c>
      <c r="AA193" s="28" t="s">
        <v>297</v>
      </c>
      <c r="AB193" s="28" t="s">
        <v>297</v>
      </c>
    </row>
    <row r="194" spans="1:28" x14ac:dyDescent="0.2">
      <c r="A194" s="22">
        <v>8414</v>
      </c>
      <c r="B194" s="14" t="s">
        <v>145</v>
      </c>
      <c r="C194" s="25" t="s">
        <v>297</v>
      </c>
      <c r="D194" s="25" t="s">
        <v>297</v>
      </c>
      <c r="E194" s="25" t="s">
        <v>297</v>
      </c>
      <c r="F194" s="25" t="s">
        <v>297</v>
      </c>
      <c r="G194" s="25" t="s">
        <v>297</v>
      </c>
      <c r="H194" s="25" t="s">
        <v>297</v>
      </c>
      <c r="I194" s="25" t="s">
        <v>297</v>
      </c>
      <c r="J194" s="25" t="s">
        <v>297</v>
      </c>
      <c r="K194" s="25" t="s">
        <v>297</v>
      </c>
      <c r="L194" s="25" t="s">
        <v>297</v>
      </c>
      <c r="M194" s="25">
        <v>43.39</v>
      </c>
      <c r="N194" s="25">
        <v>44</v>
      </c>
      <c r="O194" s="25">
        <v>42</v>
      </c>
      <c r="P194" s="25">
        <v>41</v>
      </c>
      <c r="Q194" s="25">
        <v>39.5</v>
      </c>
      <c r="R194" s="25">
        <v>36.5</v>
      </c>
      <c r="S194" s="25">
        <v>36.25</v>
      </c>
      <c r="T194" s="25">
        <v>35.5</v>
      </c>
      <c r="U194" s="25">
        <v>35.5</v>
      </c>
      <c r="V194" s="25">
        <v>35.75</v>
      </c>
      <c r="W194" s="25">
        <v>36</v>
      </c>
      <c r="X194" s="25">
        <v>36.5</v>
      </c>
      <c r="Y194" s="28">
        <v>37.19</v>
      </c>
      <c r="Z194" s="28">
        <v>38.06</v>
      </c>
      <c r="AA194" s="28">
        <v>39.33</v>
      </c>
      <c r="AB194" s="28">
        <v>40.39</v>
      </c>
    </row>
    <row r="195" spans="1:28" x14ac:dyDescent="0.2">
      <c r="A195" s="22">
        <v>8415</v>
      </c>
      <c r="B195" s="14" t="s">
        <v>101</v>
      </c>
      <c r="C195" s="25">
        <v>41.27</v>
      </c>
      <c r="D195" s="25">
        <v>42.13</v>
      </c>
      <c r="E195" s="25">
        <v>41.75</v>
      </c>
      <c r="F195" s="25">
        <v>42.83</v>
      </c>
      <c r="G195" s="25">
        <v>43.45</v>
      </c>
      <c r="H195" s="25">
        <v>44.7</v>
      </c>
      <c r="I195" s="25">
        <v>45.59</v>
      </c>
      <c r="J195" s="25">
        <v>45.98</v>
      </c>
      <c r="K195" s="25">
        <v>46.62</v>
      </c>
      <c r="L195" s="25">
        <v>46.92</v>
      </c>
      <c r="M195" s="25">
        <v>46.73</v>
      </c>
      <c r="N195" s="25">
        <v>47.44</v>
      </c>
      <c r="O195" s="25">
        <v>47.9</v>
      </c>
      <c r="P195" s="25">
        <v>48.41</v>
      </c>
      <c r="Q195" s="25">
        <v>49.02</v>
      </c>
      <c r="R195" s="25">
        <v>48.7</v>
      </c>
      <c r="S195" s="25">
        <v>48.85</v>
      </c>
      <c r="T195" s="25">
        <v>48.66</v>
      </c>
      <c r="U195" s="25">
        <v>49.19</v>
      </c>
      <c r="V195" s="25">
        <v>49.12</v>
      </c>
      <c r="W195" s="25">
        <v>50.3</v>
      </c>
      <c r="X195" s="25">
        <v>50.22</v>
      </c>
      <c r="Y195" s="28">
        <v>50.3</v>
      </c>
      <c r="Z195" s="28">
        <v>50.36</v>
      </c>
      <c r="AA195" s="28">
        <v>50.88</v>
      </c>
      <c r="AB195" s="28">
        <v>51.8</v>
      </c>
    </row>
    <row r="196" spans="1:28" x14ac:dyDescent="0.2">
      <c r="A196" s="22">
        <v>8416</v>
      </c>
      <c r="B196" s="14" t="s">
        <v>165</v>
      </c>
      <c r="C196" s="25" t="s">
        <v>297</v>
      </c>
      <c r="D196" s="25" t="s">
        <v>297</v>
      </c>
      <c r="E196" s="25" t="s">
        <v>297</v>
      </c>
      <c r="F196" s="25" t="s">
        <v>297</v>
      </c>
      <c r="G196" s="25" t="s">
        <v>297</v>
      </c>
      <c r="H196" s="25" t="s">
        <v>297</v>
      </c>
      <c r="I196" s="25" t="s">
        <v>297</v>
      </c>
      <c r="J196" s="25" t="s">
        <v>297</v>
      </c>
      <c r="K196" s="25" t="s">
        <v>297</v>
      </c>
      <c r="L196" s="25" t="s">
        <v>297</v>
      </c>
      <c r="M196" s="25" t="s">
        <v>297</v>
      </c>
      <c r="N196" s="25" t="s">
        <v>297</v>
      </c>
      <c r="O196" s="25" t="s">
        <v>297</v>
      </c>
      <c r="P196" s="25" t="s">
        <v>297</v>
      </c>
      <c r="Q196" s="25" t="s">
        <v>297</v>
      </c>
      <c r="R196" s="25" t="s">
        <v>297</v>
      </c>
      <c r="S196" s="25" t="s">
        <v>297</v>
      </c>
      <c r="T196" s="25" t="s">
        <v>297</v>
      </c>
      <c r="U196" s="25" t="s">
        <v>297</v>
      </c>
      <c r="V196" s="25" t="s">
        <v>297</v>
      </c>
      <c r="W196" s="25" t="s">
        <v>297</v>
      </c>
      <c r="X196" s="25" t="s">
        <v>297</v>
      </c>
      <c r="Y196" s="28" t="s">
        <v>297</v>
      </c>
      <c r="Z196" s="28" t="s">
        <v>297</v>
      </c>
      <c r="AA196" s="28" t="s">
        <v>297</v>
      </c>
      <c r="AB196" s="28" t="s">
        <v>297</v>
      </c>
    </row>
    <row r="197" spans="1:28" x14ac:dyDescent="0.2">
      <c r="A197" s="22">
        <v>8417</v>
      </c>
      <c r="B197" s="14" t="s">
        <v>185</v>
      </c>
      <c r="C197" s="25" t="s">
        <v>297</v>
      </c>
      <c r="D197" s="25" t="s">
        <v>297</v>
      </c>
      <c r="E197" s="25" t="s">
        <v>297</v>
      </c>
      <c r="F197" s="25" t="s">
        <v>297</v>
      </c>
      <c r="G197" s="25" t="s">
        <v>297</v>
      </c>
      <c r="H197" s="25" t="s">
        <v>297</v>
      </c>
      <c r="I197" s="25" t="s">
        <v>297</v>
      </c>
      <c r="J197" s="25" t="s">
        <v>297</v>
      </c>
      <c r="K197" s="25" t="s">
        <v>297</v>
      </c>
      <c r="L197" s="25" t="s">
        <v>297</v>
      </c>
      <c r="M197" s="25" t="s">
        <v>297</v>
      </c>
      <c r="N197" s="25" t="s">
        <v>297</v>
      </c>
      <c r="O197" s="25" t="s">
        <v>297</v>
      </c>
      <c r="P197" s="25" t="s">
        <v>297</v>
      </c>
      <c r="Q197" s="25" t="s">
        <v>297</v>
      </c>
      <c r="R197" s="25" t="s">
        <v>297</v>
      </c>
      <c r="S197" s="25" t="s">
        <v>297</v>
      </c>
      <c r="T197" s="25" t="s">
        <v>297</v>
      </c>
      <c r="U197" s="25" t="s">
        <v>297</v>
      </c>
      <c r="V197" s="25" t="s">
        <v>297</v>
      </c>
      <c r="W197" s="25" t="s">
        <v>297</v>
      </c>
      <c r="X197" s="25" t="s">
        <v>297</v>
      </c>
      <c r="Y197" s="28" t="s">
        <v>297</v>
      </c>
      <c r="Z197" s="28" t="s">
        <v>297</v>
      </c>
      <c r="AA197" s="28" t="s">
        <v>297</v>
      </c>
      <c r="AB197" s="28" t="s">
        <v>297</v>
      </c>
    </row>
    <row r="198" spans="1:28" x14ac:dyDescent="0.2">
      <c r="A198" s="22">
        <v>8421</v>
      </c>
      <c r="B198" s="14" t="s">
        <v>139</v>
      </c>
      <c r="C198" s="25">
        <v>36.5</v>
      </c>
      <c r="D198" s="25">
        <v>42.75</v>
      </c>
      <c r="E198" s="25">
        <v>40</v>
      </c>
      <c r="F198" s="25">
        <v>37.25</v>
      </c>
      <c r="G198" s="25">
        <v>36.75</v>
      </c>
      <c r="H198" s="25">
        <v>37.5</v>
      </c>
      <c r="I198" s="25">
        <v>36.909999999999997</v>
      </c>
      <c r="J198" s="25">
        <v>36.97</v>
      </c>
      <c r="K198" s="25">
        <v>37.72</v>
      </c>
      <c r="L198" s="25">
        <v>38.159999999999997</v>
      </c>
      <c r="M198" s="25">
        <v>38.5</v>
      </c>
      <c r="N198" s="25">
        <v>37.75</v>
      </c>
      <c r="O198" s="25">
        <v>38.630000000000003</v>
      </c>
      <c r="P198" s="25">
        <v>39.17</v>
      </c>
      <c r="Q198" s="25">
        <v>37.75</v>
      </c>
      <c r="R198" s="25">
        <v>34.61</v>
      </c>
      <c r="S198" s="25">
        <v>35.880000000000003</v>
      </c>
      <c r="T198" s="25">
        <v>36.61</v>
      </c>
      <c r="U198" s="25">
        <v>37.049999999999997</v>
      </c>
      <c r="V198" s="25">
        <v>35.75</v>
      </c>
      <c r="W198" s="25">
        <v>36.06</v>
      </c>
      <c r="X198" s="25">
        <v>36.56</v>
      </c>
      <c r="Y198" s="28">
        <v>36</v>
      </c>
      <c r="Z198" s="28">
        <v>36.71</v>
      </c>
      <c r="AA198" s="28">
        <v>38</v>
      </c>
      <c r="AB198" s="28">
        <v>39.33</v>
      </c>
    </row>
    <row r="199" spans="1:28" x14ac:dyDescent="0.2">
      <c r="A199" s="22">
        <v>8422</v>
      </c>
      <c r="B199" s="14" t="s">
        <v>241</v>
      </c>
      <c r="C199" s="25" t="s">
        <v>297</v>
      </c>
      <c r="D199" s="25" t="s">
        <v>297</v>
      </c>
      <c r="E199" s="25" t="s">
        <v>297</v>
      </c>
      <c r="F199" s="25" t="s">
        <v>297</v>
      </c>
      <c r="G199" s="25" t="s">
        <v>297</v>
      </c>
      <c r="H199" s="25" t="s">
        <v>297</v>
      </c>
      <c r="I199" s="25" t="s">
        <v>297</v>
      </c>
      <c r="J199" s="25" t="s">
        <v>297</v>
      </c>
      <c r="K199" s="25" t="s">
        <v>297</v>
      </c>
      <c r="L199" s="25" t="s">
        <v>297</v>
      </c>
      <c r="M199" s="25" t="s">
        <v>297</v>
      </c>
      <c r="N199" s="25" t="s">
        <v>297</v>
      </c>
      <c r="O199" s="25" t="s">
        <v>297</v>
      </c>
      <c r="P199" s="25" t="s">
        <v>297</v>
      </c>
      <c r="Q199" s="25" t="s">
        <v>297</v>
      </c>
      <c r="R199" s="25" t="s">
        <v>297</v>
      </c>
      <c r="S199" s="25" t="s">
        <v>297</v>
      </c>
      <c r="T199" s="25" t="s">
        <v>297</v>
      </c>
      <c r="U199" s="25" t="s">
        <v>297</v>
      </c>
      <c r="V199" s="25" t="s">
        <v>297</v>
      </c>
      <c r="W199" s="25" t="s">
        <v>297</v>
      </c>
      <c r="X199" s="25" t="s">
        <v>297</v>
      </c>
      <c r="Y199" s="28" t="s">
        <v>297</v>
      </c>
      <c r="Z199" s="28" t="s">
        <v>297</v>
      </c>
      <c r="AA199" s="28" t="s">
        <v>297</v>
      </c>
      <c r="AB199" s="28" t="s">
        <v>297</v>
      </c>
    </row>
    <row r="200" spans="1:28" x14ac:dyDescent="0.2">
      <c r="A200" s="22">
        <v>8423</v>
      </c>
      <c r="B200" s="14" t="s">
        <v>166</v>
      </c>
      <c r="C200" s="25" t="s">
        <v>297</v>
      </c>
      <c r="D200" s="25" t="s">
        <v>297</v>
      </c>
      <c r="E200" s="25" t="s">
        <v>297</v>
      </c>
      <c r="F200" s="25" t="s">
        <v>297</v>
      </c>
      <c r="G200" s="25" t="s">
        <v>297</v>
      </c>
      <c r="H200" s="25" t="s">
        <v>297</v>
      </c>
      <c r="I200" s="25" t="s">
        <v>297</v>
      </c>
      <c r="J200" s="25" t="s">
        <v>297</v>
      </c>
      <c r="K200" s="25" t="s">
        <v>297</v>
      </c>
      <c r="L200" s="25" t="s">
        <v>297</v>
      </c>
      <c r="M200" s="25" t="s">
        <v>297</v>
      </c>
      <c r="N200" s="25" t="s">
        <v>297</v>
      </c>
      <c r="O200" s="25" t="s">
        <v>297</v>
      </c>
      <c r="P200" s="25" t="s">
        <v>297</v>
      </c>
      <c r="Q200" s="25" t="s">
        <v>297</v>
      </c>
      <c r="R200" s="25" t="s">
        <v>297</v>
      </c>
      <c r="S200" s="25" t="s">
        <v>297</v>
      </c>
      <c r="T200" s="25" t="s">
        <v>297</v>
      </c>
      <c r="U200" s="25" t="s">
        <v>297</v>
      </c>
      <c r="V200" s="25" t="s">
        <v>297</v>
      </c>
      <c r="W200" s="25" t="s">
        <v>297</v>
      </c>
      <c r="X200" s="25" t="s">
        <v>297</v>
      </c>
      <c r="Y200" s="28" t="s">
        <v>297</v>
      </c>
      <c r="Z200" s="28" t="s">
        <v>297</v>
      </c>
      <c r="AA200" s="28" t="s">
        <v>297</v>
      </c>
      <c r="AB200" s="28" t="s">
        <v>297</v>
      </c>
    </row>
    <row r="201" spans="1:28" x14ac:dyDescent="0.2">
      <c r="A201" s="22">
        <v>8424</v>
      </c>
      <c r="B201" s="14" t="s">
        <v>242</v>
      </c>
      <c r="C201" s="25" t="s">
        <v>297</v>
      </c>
      <c r="D201" s="25" t="s">
        <v>297</v>
      </c>
      <c r="E201" s="25" t="s">
        <v>297</v>
      </c>
      <c r="F201" s="25" t="s">
        <v>297</v>
      </c>
      <c r="G201" s="25" t="s">
        <v>297</v>
      </c>
      <c r="H201" s="25" t="s">
        <v>297</v>
      </c>
      <c r="I201" s="25" t="s">
        <v>297</v>
      </c>
      <c r="J201" s="25" t="s">
        <v>297</v>
      </c>
      <c r="K201" s="25" t="s">
        <v>297</v>
      </c>
      <c r="L201" s="25" t="s">
        <v>297</v>
      </c>
      <c r="M201" s="25" t="s">
        <v>297</v>
      </c>
      <c r="N201" s="25" t="s">
        <v>297</v>
      </c>
      <c r="O201" s="25" t="s">
        <v>297</v>
      </c>
      <c r="P201" s="25" t="s">
        <v>297</v>
      </c>
      <c r="Q201" s="25" t="s">
        <v>297</v>
      </c>
      <c r="R201" s="25" t="s">
        <v>297</v>
      </c>
      <c r="S201" s="25" t="s">
        <v>297</v>
      </c>
      <c r="T201" s="25" t="s">
        <v>297</v>
      </c>
      <c r="U201" s="25" t="s">
        <v>297</v>
      </c>
      <c r="V201" s="25" t="s">
        <v>297</v>
      </c>
      <c r="W201" s="25" t="s">
        <v>297</v>
      </c>
      <c r="X201" s="25" t="s">
        <v>297</v>
      </c>
      <c r="Y201" s="28" t="s">
        <v>297</v>
      </c>
      <c r="Z201" s="28" t="s">
        <v>297</v>
      </c>
      <c r="AA201" s="28" t="s">
        <v>297</v>
      </c>
      <c r="AB201" s="28" t="s">
        <v>297</v>
      </c>
    </row>
    <row r="202" spans="1:28" x14ac:dyDescent="0.2">
      <c r="A202" s="22">
        <v>8425</v>
      </c>
      <c r="B202" s="14" t="s">
        <v>243</v>
      </c>
      <c r="C202" s="25">
        <v>43.7</v>
      </c>
      <c r="D202" s="25">
        <v>44.29</v>
      </c>
      <c r="E202" s="25">
        <v>45.25</v>
      </c>
      <c r="F202" s="25">
        <v>45.79</v>
      </c>
      <c r="G202" s="25">
        <v>46.48</v>
      </c>
      <c r="H202" s="25">
        <v>47.15</v>
      </c>
      <c r="I202" s="25">
        <v>48.01</v>
      </c>
      <c r="J202" s="25">
        <v>48.67</v>
      </c>
      <c r="K202" s="25">
        <v>48.95</v>
      </c>
      <c r="L202" s="25">
        <v>48.94</v>
      </c>
      <c r="M202" s="25">
        <v>49.71</v>
      </c>
      <c r="N202" s="25">
        <v>50.04</v>
      </c>
      <c r="O202" s="25">
        <v>50.66</v>
      </c>
      <c r="P202" s="25">
        <v>51.35</v>
      </c>
      <c r="Q202" s="25">
        <v>52.09</v>
      </c>
      <c r="R202" s="25">
        <v>52.79</v>
      </c>
      <c r="S202" s="25">
        <v>52.89</v>
      </c>
      <c r="T202" s="25">
        <v>53.19</v>
      </c>
      <c r="U202" s="25">
        <v>53.43</v>
      </c>
      <c r="V202" s="25">
        <v>54.27</v>
      </c>
      <c r="W202" s="25">
        <v>55.28</v>
      </c>
      <c r="X202" s="25">
        <v>55.91</v>
      </c>
      <c r="Y202" s="28">
        <v>56.47</v>
      </c>
      <c r="Z202" s="28">
        <v>57.18</v>
      </c>
      <c r="AA202" s="28">
        <v>57.9</v>
      </c>
      <c r="AB202" s="28">
        <v>58.52</v>
      </c>
    </row>
    <row r="203" spans="1:28" x14ac:dyDescent="0.2">
      <c r="A203" s="22">
        <v>8426</v>
      </c>
      <c r="B203" s="14" t="s">
        <v>244</v>
      </c>
      <c r="C203" s="25" t="s">
        <v>297</v>
      </c>
      <c r="D203" s="25" t="s">
        <v>297</v>
      </c>
      <c r="E203" s="25" t="s">
        <v>297</v>
      </c>
      <c r="F203" s="25" t="s">
        <v>297</v>
      </c>
      <c r="G203" s="25" t="s">
        <v>297</v>
      </c>
      <c r="H203" s="25" t="s">
        <v>297</v>
      </c>
      <c r="I203" s="25" t="s">
        <v>297</v>
      </c>
      <c r="J203" s="25" t="s">
        <v>297</v>
      </c>
      <c r="K203" s="25" t="s">
        <v>297</v>
      </c>
      <c r="L203" s="25" t="s">
        <v>297</v>
      </c>
      <c r="M203" s="25" t="s">
        <v>297</v>
      </c>
      <c r="N203" s="25" t="s">
        <v>297</v>
      </c>
      <c r="O203" s="25" t="s">
        <v>297</v>
      </c>
      <c r="P203" s="25" t="s">
        <v>297</v>
      </c>
      <c r="Q203" s="25" t="s">
        <v>297</v>
      </c>
      <c r="R203" s="25" t="s">
        <v>297</v>
      </c>
      <c r="S203" s="25" t="s">
        <v>297</v>
      </c>
      <c r="T203" s="25" t="s">
        <v>297</v>
      </c>
      <c r="U203" s="25" t="s">
        <v>297</v>
      </c>
      <c r="V203" s="25" t="s">
        <v>297</v>
      </c>
      <c r="W203" s="25" t="s">
        <v>297</v>
      </c>
      <c r="X203" s="25" t="s">
        <v>297</v>
      </c>
      <c r="Y203" s="28" t="s">
        <v>297</v>
      </c>
      <c r="Z203" s="28" t="s">
        <v>297</v>
      </c>
      <c r="AA203" s="28" t="s">
        <v>297</v>
      </c>
      <c r="AB203" s="28" t="s">
        <v>297</v>
      </c>
    </row>
    <row r="204" spans="1:28" x14ac:dyDescent="0.2">
      <c r="A204" s="22">
        <v>8427</v>
      </c>
      <c r="B204" s="14" t="s">
        <v>245</v>
      </c>
      <c r="C204" s="25" t="s">
        <v>297</v>
      </c>
      <c r="D204" s="25" t="s">
        <v>297</v>
      </c>
      <c r="E204" s="25" t="s">
        <v>297</v>
      </c>
      <c r="F204" s="25" t="s">
        <v>297</v>
      </c>
      <c r="G204" s="25" t="s">
        <v>297</v>
      </c>
      <c r="H204" s="25" t="s">
        <v>297</v>
      </c>
      <c r="I204" s="25" t="s">
        <v>297</v>
      </c>
      <c r="J204" s="25" t="s">
        <v>297</v>
      </c>
      <c r="K204" s="25" t="s">
        <v>297</v>
      </c>
      <c r="L204" s="25" t="s">
        <v>297</v>
      </c>
      <c r="M204" s="25" t="s">
        <v>297</v>
      </c>
      <c r="N204" s="25" t="s">
        <v>297</v>
      </c>
      <c r="O204" s="25" t="s">
        <v>297</v>
      </c>
      <c r="P204" s="25" t="s">
        <v>297</v>
      </c>
      <c r="Q204" s="25" t="s">
        <v>297</v>
      </c>
      <c r="R204" s="25" t="s">
        <v>297</v>
      </c>
      <c r="S204" s="25" t="s">
        <v>297</v>
      </c>
      <c r="T204" s="25" t="s">
        <v>297</v>
      </c>
      <c r="U204" s="25" t="s">
        <v>297</v>
      </c>
      <c r="V204" s="25" t="s">
        <v>297</v>
      </c>
      <c r="W204" s="25" t="s">
        <v>297</v>
      </c>
      <c r="X204" s="25" t="s">
        <v>297</v>
      </c>
      <c r="Y204" s="28" t="s">
        <v>297</v>
      </c>
      <c r="Z204" s="28" t="s">
        <v>297</v>
      </c>
      <c r="AA204" s="28" t="s">
        <v>297</v>
      </c>
      <c r="AB204" s="28" t="s">
        <v>297</v>
      </c>
    </row>
    <row r="205" spans="1:28" x14ac:dyDescent="0.2">
      <c r="A205" s="22">
        <v>8428</v>
      </c>
      <c r="B205" s="14" t="s">
        <v>246</v>
      </c>
      <c r="C205" s="25" t="s">
        <v>297</v>
      </c>
      <c r="D205" s="25" t="s">
        <v>297</v>
      </c>
      <c r="E205" s="25" t="s">
        <v>297</v>
      </c>
      <c r="F205" s="25" t="s">
        <v>297</v>
      </c>
      <c r="G205" s="25" t="s">
        <v>297</v>
      </c>
      <c r="H205" s="25" t="s">
        <v>297</v>
      </c>
      <c r="I205" s="25" t="s">
        <v>297</v>
      </c>
      <c r="J205" s="25" t="s">
        <v>297</v>
      </c>
      <c r="K205" s="25" t="s">
        <v>297</v>
      </c>
      <c r="L205" s="25" t="s">
        <v>297</v>
      </c>
      <c r="M205" s="25" t="s">
        <v>297</v>
      </c>
      <c r="N205" s="25" t="s">
        <v>297</v>
      </c>
      <c r="O205" s="25" t="s">
        <v>297</v>
      </c>
      <c r="P205" s="25" t="s">
        <v>297</v>
      </c>
      <c r="Q205" s="25" t="s">
        <v>297</v>
      </c>
      <c r="R205" s="25" t="s">
        <v>297</v>
      </c>
      <c r="S205" s="25" t="s">
        <v>297</v>
      </c>
      <c r="T205" s="25" t="s">
        <v>297</v>
      </c>
      <c r="U205" s="25" t="s">
        <v>297</v>
      </c>
      <c r="V205" s="25" t="s">
        <v>297</v>
      </c>
      <c r="W205" s="25" t="s">
        <v>297</v>
      </c>
      <c r="X205" s="25" t="s">
        <v>297</v>
      </c>
      <c r="Y205" s="28" t="s">
        <v>297</v>
      </c>
      <c r="Z205" s="28" t="s">
        <v>297</v>
      </c>
      <c r="AA205" s="28" t="s">
        <v>297</v>
      </c>
      <c r="AB205" s="28" t="s">
        <v>297</v>
      </c>
    </row>
    <row r="206" spans="1:28" x14ac:dyDescent="0.2">
      <c r="A206" s="22">
        <v>8431</v>
      </c>
      <c r="B206" s="14" t="s">
        <v>194</v>
      </c>
      <c r="C206" s="25" t="s">
        <v>297</v>
      </c>
      <c r="D206" s="25" t="s">
        <v>297</v>
      </c>
      <c r="E206" s="25" t="s">
        <v>297</v>
      </c>
      <c r="F206" s="25" t="s">
        <v>297</v>
      </c>
      <c r="G206" s="25" t="s">
        <v>297</v>
      </c>
      <c r="H206" s="25" t="s">
        <v>297</v>
      </c>
      <c r="I206" s="25" t="s">
        <v>297</v>
      </c>
      <c r="J206" s="25" t="s">
        <v>297</v>
      </c>
      <c r="K206" s="25" t="s">
        <v>297</v>
      </c>
      <c r="L206" s="25" t="s">
        <v>297</v>
      </c>
      <c r="M206" s="25" t="s">
        <v>297</v>
      </c>
      <c r="N206" s="25" t="s">
        <v>297</v>
      </c>
      <c r="O206" s="25" t="s">
        <v>297</v>
      </c>
      <c r="P206" s="25" t="s">
        <v>297</v>
      </c>
      <c r="Q206" s="25" t="s">
        <v>297</v>
      </c>
      <c r="R206" s="25" t="s">
        <v>297</v>
      </c>
      <c r="S206" s="25" t="s">
        <v>297</v>
      </c>
      <c r="T206" s="25" t="s">
        <v>297</v>
      </c>
      <c r="U206" s="25" t="s">
        <v>297</v>
      </c>
      <c r="V206" s="25" t="s">
        <v>297</v>
      </c>
      <c r="W206" s="25" t="s">
        <v>297</v>
      </c>
      <c r="X206" s="25" t="s">
        <v>297</v>
      </c>
      <c r="Y206" s="28" t="s">
        <v>297</v>
      </c>
      <c r="Z206" s="28" t="s">
        <v>297</v>
      </c>
      <c r="AA206" s="28" t="s">
        <v>297</v>
      </c>
      <c r="AB206" s="28" t="s">
        <v>297</v>
      </c>
    </row>
    <row r="207" spans="1:28" x14ac:dyDescent="0.2">
      <c r="A207" s="22">
        <v>8432</v>
      </c>
      <c r="B207" s="14" t="s">
        <v>247</v>
      </c>
      <c r="C207" s="25" t="s">
        <v>297</v>
      </c>
      <c r="D207" s="25" t="s">
        <v>297</v>
      </c>
      <c r="E207" s="25" t="s">
        <v>297</v>
      </c>
      <c r="F207" s="25" t="s">
        <v>297</v>
      </c>
      <c r="G207" s="25" t="s">
        <v>297</v>
      </c>
      <c r="H207" s="25" t="s">
        <v>297</v>
      </c>
      <c r="I207" s="25" t="s">
        <v>297</v>
      </c>
      <c r="J207" s="25" t="s">
        <v>297</v>
      </c>
      <c r="K207" s="25" t="s">
        <v>297</v>
      </c>
      <c r="L207" s="25" t="s">
        <v>297</v>
      </c>
      <c r="M207" s="25" t="s">
        <v>297</v>
      </c>
      <c r="N207" s="25" t="s">
        <v>297</v>
      </c>
      <c r="O207" s="25" t="s">
        <v>297</v>
      </c>
      <c r="P207" s="25" t="s">
        <v>297</v>
      </c>
      <c r="Q207" s="25" t="s">
        <v>297</v>
      </c>
      <c r="R207" s="25" t="s">
        <v>297</v>
      </c>
      <c r="S207" s="25" t="s">
        <v>297</v>
      </c>
      <c r="T207" s="25" t="s">
        <v>297</v>
      </c>
      <c r="U207" s="25" t="s">
        <v>297</v>
      </c>
      <c r="V207" s="25" t="s">
        <v>297</v>
      </c>
      <c r="W207" s="25" t="s">
        <v>297</v>
      </c>
      <c r="X207" s="25" t="s">
        <v>297</v>
      </c>
      <c r="Y207" s="28" t="s">
        <v>297</v>
      </c>
      <c r="Z207" s="28" t="s">
        <v>297</v>
      </c>
      <c r="AA207" s="28" t="s">
        <v>297</v>
      </c>
      <c r="AB207" s="28" t="s">
        <v>297</v>
      </c>
    </row>
    <row r="208" spans="1:28" x14ac:dyDescent="0.2">
      <c r="A208" s="22">
        <v>8433</v>
      </c>
      <c r="B208" s="14" t="s">
        <v>248</v>
      </c>
      <c r="C208" s="25" t="s">
        <v>297</v>
      </c>
      <c r="D208" s="25" t="s">
        <v>297</v>
      </c>
      <c r="E208" s="25" t="s">
        <v>297</v>
      </c>
      <c r="F208" s="25" t="s">
        <v>297</v>
      </c>
      <c r="G208" s="25" t="s">
        <v>297</v>
      </c>
      <c r="H208" s="25" t="s">
        <v>297</v>
      </c>
      <c r="I208" s="25" t="s">
        <v>297</v>
      </c>
      <c r="J208" s="25" t="s">
        <v>297</v>
      </c>
      <c r="K208" s="25" t="s">
        <v>297</v>
      </c>
      <c r="L208" s="25" t="s">
        <v>297</v>
      </c>
      <c r="M208" s="25" t="s">
        <v>297</v>
      </c>
      <c r="N208" s="25" t="s">
        <v>297</v>
      </c>
      <c r="O208" s="25" t="s">
        <v>297</v>
      </c>
      <c r="P208" s="25" t="s">
        <v>297</v>
      </c>
      <c r="Q208" s="25" t="s">
        <v>297</v>
      </c>
      <c r="R208" s="25" t="s">
        <v>297</v>
      </c>
      <c r="S208" s="25" t="s">
        <v>297</v>
      </c>
      <c r="T208" s="25" t="s">
        <v>297</v>
      </c>
      <c r="U208" s="25" t="s">
        <v>297</v>
      </c>
      <c r="V208" s="25" t="s">
        <v>297</v>
      </c>
      <c r="W208" s="25" t="s">
        <v>297</v>
      </c>
      <c r="X208" s="25" t="s">
        <v>297</v>
      </c>
      <c r="Y208" s="28" t="s">
        <v>297</v>
      </c>
      <c r="Z208" s="28" t="s">
        <v>297</v>
      </c>
      <c r="AA208" s="28" t="s">
        <v>297</v>
      </c>
      <c r="AB208" s="28" t="s">
        <v>297</v>
      </c>
    </row>
    <row r="209" spans="1:28" x14ac:dyDescent="0.2">
      <c r="A209" s="22">
        <v>8434</v>
      </c>
      <c r="B209" s="14" t="s">
        <v>146</v>
      </c>
      <c r="C209" s="25" t="s">
        <v>297</v>
      </c>
      <c r="D209" s="25" t="s">
        <v>297</v>
      </c>
      <c r="E209" s="25" t="s">
        <v>297</v>
      </c>
      <c r="F209" s="25" t="s">
        <v>297</v>
      </c>
      <c r="G209" s="25" t="s">
        <v>297</v>
      </c>
      <c r="H209" s="25" t="s">
        <v>297</v>
      </c>
      <c r="I209" s="25" t="s">
        <v>297</v>
      </c>
      <c r="J209" s="25">
        <v>49.17</v>
      </c>
      <c r="K209" s="25">
        <v>49.5</v>
      </c>
      <c r="L209" s="25">
        <v>49.75</v>
      </c>
      <c r="M209" s="25">
        <v>51.5</v>
      </c>
      <c r="N209" s="25">
        <v>51.25</v>
      </c>
      <c r="O209" s="25">
        <v>51.5</v>
      </c>
      <c r="P209" s="25">
        <v>51.5</v>
      </c>
      <c r="Q209" s="25">
        <v>51.75</v>
      </c>
      <c r="R209" s="25">
        <v>49.5</v>
      </c>
      <c r="S209" s="25">
        <v>50.07</v>
      </c>
      <c r="T209" s="25">
        <v>50.61</v>
      </c>
      <c r="U209" s="25">
        <v>51.5</v>
      </c>
      <c r="V209" s="25">
        <v>52.22</v>
      </c>
      <c r="W209" s="25">
        <v>53.5</v>
      </c>
      <c r="X209" s="25">
        <v>54.42</v>
      </c>
      <c r="Y209" s="28">
        <v>54.33</v>
      </c>
      <c r="Z209" s="28">
        <v>55.83</v>
      </c>
      <c r="AA209" s="28">
        <v>56.5</v>
      </c>
      <c r="AB209" s="28">
        <v>57.25</v>
      </c>
    </row>
    <row r="210" spans="1:28" x14ac:dyDescent="0.2">
      <c r="A210" s="22">
        <v>8435</v>
      </c>
      <c r="B210" s="14" t="s">
        <v>249</v>
      </c>
      <c r="C210" s="25" t="s">
        <v>297</v>
      </c>
      <c r="D210" s="25" t="s">
        <v>297</v>
      </c>
      <c r="E210" s="25" t="s">
        <v>297</v>
      </c>
      <c r="F210" s="25" t="s">
        <v>297</v>
      </c>
      <c r="G210" s="25" t="s">
        <v>297</v>
      </c>
      <c r="H210" s="25" t="s">
        <v>297</v>
      </c>
      <c r="I210" s="25" t="s">
        <v>297</v>
      </c>
      <c r="J210" s="25" t="s">
        <v>297</v>
      </c>
      <c r="K210" s="25" t="s">
        <v>297</v>
      </c>
      <c r="L210" s="25" t="s">
        <v>297</v>
      </c>
      <c r="M210" s="25" t="s">
        <v>297</v>
      </c>
      <c r="N210" s="25" t="s">
        <v>297</v>
      </c>
      <c r="O210" s="25" t="s">
        <v>297</v>
      </c>
      <c r="P210" s="25" t="s">
        <v>297</v>
      </c>
      <c r="Q210" s="25" t="s">
        <v>297</v>
      </c>
      <c r="R210" s="25" t="s">
        <v>297</v>
      </c>
      <c r="S210" s="25" t="s">
        <v>297</v>
      </c>
      <c r="T210" s="25" t="s">
        <v>297</v>
      </c>
      <c r="U210" s="25" t="s">
        <v>297</v>
      </c>
      <c r="V210" s="25" t="s">
        <v>297</v>
      </c>
      <c r="W210" s="25" t="s">
        <v>297</v>
      </c>
      <c r="X210" s="25" t="s">
        <v>297</v>
      </c>
      <c r="Y210" s="28" t="s">
        <v>297</v>
      </c>
      <c r="Z210" s="28" t="s">
        <v>297</v>
      </c>
      <c r="AA210" s="28" t="s">
        <v>297</v>
      </c>
      <c r="AB210" s="28" t="s">
        <v>297</v>
      </c>
    </row>
    <row r="211" spans="1:28" x14ac:dyDescent="0.2">
      <c r="A211" s="22">
        <v>9101</v>
      </c>
      <c r="B211" s="14" t="s">
        <v>175</v>
      </c>
      <c r="C211" s="25" t="s">
        <v>297</v>
      </c>
      <c r="D211" s="25" t="s">
        <v>297</v>
      </c>
      <c r="E211" s="25" t="s">
        <v>297</v>
      </c>
      <c r="F211" s="25" t="s">
        <v>297</v>
      </c>
      <c r="G211" s="25" t="s">
        <v>297</v>
      </c>
      <c r="H211" s="25" t="s">
        <v>297</v>
      </c>
      <c r="I211" s="25" t="s">
        <v>297</v>
      </c>
      <c r="J211" s="25" t="s">
        <v>297</v>
      </c>
      <c r="K211" s="25" t="s">
        <v>297</v>
      </c>
      <c r="L211" s="25" t="s">
        <v>297</v>
      </c>
      <c r="M211" s="25" t="s">
        <v>297</v>
      </c>
      <c r="N211" s="25" t="s">
        <v>297</v>
      </c>
      <c r="O211" s="25" t="s">
        <v>297</v>
      </c>
      <c r="P211" s="25" t="s">
        <v>297</v>
      </c>
      <c r="Q211" s="25" t="s">
        <v>297</v>
      </c>
      <c r="R211" s="25" t="s">
        <v>297</v>
      </c>
      <c r="S211" s="25" t="s">
        <v>297</v>
      </c>
      <c r="T211" s="25" t="s">
        <v>297</v>
      </c>
      <c r="U211" s="25">
        <v>17.329999999999998</v>
      </c>
      <c r="V211" s="25">
        <v>17.829999999999998</v>
      </c>
      <c r="W211" s="25">
        <v>21.33</v>
      </c>
      <c r="X211" s="25">
        <v>22.63</v>
      </c>
      <c r="Y211" s="28">
        <v>23.6</v>
      </c>
      <c r="Z211" s="28">
        <v>24.5</v>
      </c>
      <c r="AA211" s="28">
        <v>25.42</v>
      </c>
      <c r="AB211" s="28">
        <v>26.13</v>
      </c>
    </row>
    <row r="212" spans="1:28" x14ac:dyDescent="0.2">
      <c r="A212" s="22">
        <v>9102</v>
      </c>
      <c r="B212" s="14" t="s">
        <v>176</v>
      </c>
      <c r="C212" s="25" t="s">
        <v>297</v>
      </c>
      <c r="D212" s="25" t="s">
        <v>297</v>
      </c>
      <c r="E212" s="25" t="s">
        <v>297</v>
      </c>
      <c r="F212" s="25" t="s">
        <v>297</v>
      </c>
      <c r="G212" s="25" t="s">
        <v>297</v>
      </c>
      <c r="H212" s="25" t="s">
        <v>297</v>
      </c>
      <c r="I212" s="25" t="s">
        <v>297</v>
      </c>
      <c r="J212" s="25" t="s">
        <v>297</v>
      </c>
      <c r="K212" s="25" t="s">
        <v>297</v>
      </c>
      <c r="L212" s="25" t="s">
        <v>297</v>
      </c>
      <c r="M212" s="25" t="s">
        <v>297</v>
      </c>
      <c r="N212" s="25" t="s">
        <v>297</v>
      </c>
      <c r="O212" s="25" t="s">
        <v>297</v>
      </c>
      <c r="P212" s="25" t="s">
        <v>297</v>
      </c>
      <c r="Q212" s="25" t="s">
        <v>297</v>
      </c>
      <c r="R212" s="25" t="s">
        <v>297</v>
      </c>
      <c r="S212" s="25" t="s">
        <v>297</v>
      </c>
      <c r="T212" s="25" t="s">
        <v>297</v>
      </c>
      <c r="U212" s="25" t="s">
        <v>297</v>
      </c>
      <c r="V212" s="25" t="s">
        <v>297</v>
      </c>
      <c r="W212" s="25" t="s">
        <v>297</v>
      </c>
      <c r="X212" s="25" t="s">
        <v>297</v>
      </c>
      <c r="Y212" s="28" t="s">
        <v>297</v>
      </c>
      <c r="Z212" s="28" t="s">
        <v>297</v>
      </c>
      <c r="AA212" s="28" t="s">
        <v>297</v>
      </c>
      <c r="AB212" s="28" t="s">
        <v>297</v>
      </c>
    </row>
    <row r="213" spans="1:28" x14ac:dyDescent="0.2">
      <c r="A213" s="22">
        <v>9103</v>
      </c>
      <c r="B213" s="14" t="s">
        <v>151</v>
      </c>
      <c r="C213" s="25" t="s">
        <v>297</v>
      </c>
      <c r="D213" s="25" t="s">
        <v>297</v>
      </c>
      <c r="E213" s="25" t="s">
        <v>297</v>
      </c>
      <c r="F213" s="25" t="s">
        <v>297</v>
      </c>
      <c r="G213" s="25" t="s">
        <v>297</v>
      </c>
      <c r="H213" s="25" t="s">
        <v>297</v>
      </c>
      <c r="I213" s="25" t="s">
        <v>297</v>
      </c>
      <c r="J213" s="25">
        <v>32.130000000000003</v>
      </c>
      <c r="K213" s="25">
        <v>32.799999999999997</v>
      </c>
      <c r="L213" s="25">
        <v>33.1</v>
      </c>
      <c r="M213" s="25">
        <v>33.42</v>
      </c>
      <c r="N213" s="25">
        <v>33.33</v>
      </c>
      <c r="O213" s="25">
        <v>33.31</v>
      </c>
      <c r="P213" s="25">
        <v>34</v>
      </c>
      <c r="Q213" s="25">
        <v>31.92</v>
      </c>
      <c r="R213" s="25">
        <v>32.11</v>
      </c>
      <c r="S213" s="25">
        <v>32.85</v>
      </c>
      <c r="T213" s="25">
        <v>33.369999999999997</v>
      </c>
      <c r="U213" s="25">
        <v>33.590000000000003</v>
      </c>
      <c r="V213" s="25">
        <v>34.17</v>
      </c>
      <c r="W213" s="25">
        <v>34.46</v>
      </c>
      <c r="X213" s="25">
        <v>34.25</v>
      </c>
      <c r="Y213" s="28">
        <v>34.6</v>
      </c>
      <c r="Z213" s="28">
        <v>35.21</v>
      </c>
      <c r="AA213" s="28">
        <v>35.659999999999997</v>
      </c>
      <c r="AB213" s="28">
        <v>36.44</v>
      </c>
    </row>
    <row r="214" spans="1:28" x14ac:dyDescent="0.2">
      <c r="A214" s="22">
        <v>9104</v>
      </c>
      <c r="B214" s="14" t="s">
        <v>201</v>
      </c>
      <c r="C214" s="25" t="s">
        <v>297</v>
      </c>
      <c r="D214" s="25" t="s">
        <v>297</v>
      </c>
      <c r="E214" s="25" t="s">
        <v>297</v>
      </c>
      <c r="F214" s="25" t="s">
        <v>297</v>
      </c>
      <c r="G214" s="25" t="s">
        <v>297</v>
      </c>
      <c r="H214" s="25" t="s">
        <v>297</v>
      </c>
      <c r="I214" s="25" t="s">
        <v>297</v>
      </c>
      <c r="J214" s="25" t="s">
        <v>297</v>
      </c>
      <c r="K214" s="25" t="s">
        <v>297</v>
      </c>
      <c r="L214" s="25" t="s">
        <v>297</v>
      </c>
      <c r="M214" s="25" t="s">
        <v>297</v>
      </c>
      <c r="N214" s="25" t="s">
        <v>297</v>
      </c>
      <c r="O214" s="25" t="s">
        <v>297</v>
      </c>
      <c r="P214" s="25" t="s">
        <v>297</v>
      </c>
      <c r="Q214" s="25" t="s">
        <v>297</v>
      </c>
      <c r="R214" s="25" t="s">
        <v>297</v>
      </c>
      <c r="S214" s="25" t="s">
        <v>297</v>
      </c>
      <c r="T214" s="25" t="s">
        <v>297</v>
      </c>
      <c r="U214" s="25" t="s">
        <v>297</v>
      </c>
      <c r="V214" s="25" t="s">
        <v>297</v>
      </c>
      <c r="W214" s="25" t="s">
        <v>297</v>
      </c>
      <c r="X214" s="25" t="s">
        <v>297</v>
      </c>
      <c r="Y214" s="28" t="s">
        <v>297</v>
      </c>
      <c r="Z214" s="28" t="s">
        <v>297</v>
      </c>
      <c r="AA214" s="28" t="s">
        <v>297</v>
      </c>
      <c r="AB214" s="28" t="s">
        <v>297</v>
      </c>
    </row>
    <row r="215" spans="1:28" x14ac:dyDescent="0.2">
      <c r="A215" s="22">
        <v>9105</v>
      </c>
      <c r="B215" s="14" t="s">
        <v>250</v>
      </c>
      <c r="C215" s="25" t="s">
        <v>297</v>
      </c>
      <c r="D215" s="25" t="s">
        <v>297</v>
      </c>
      <c r="E215" s="25" t="s">
        <v>297</v>
      </c>
      <c r="F215" s="25" t="s">
        <v>297</v>
      </c>
      <c r="G215" s="25" t="s">
        <v>297</v>
      </c>
      <c r="H215" s="25" t="s">
        <v>297</v>
      </c>
      <c r="I215" s="25" t="s">
        <v>297</v>
      </c>
      <c r="J215" s="25" t="s">
        <v>297</v>
      </c>
      <c r="K215" s="25" t="s">
        <v>297</v>
      </c>
      <c r="L215" s="25" t="s">
        <v>297</v>
      </c>
      <c r="M215" s="25" t="s">
        <v>297</v>
      </c>
      <c r="N215" s="25" t="s">
        <v>297</v>
      </c>
      <c r="O215" s="25" t="s">
        <v>297</v>
      </c>
      <c r="P215" s="25" t="s">
        <v>297</v>
      </c>
      <c r="Q215" s="25" t="s">
        <v>297</v>
      </c>
      <c r="R215" s="25" t="s">
        <v>297</v>
      </c>
      <c r="S215" s="25" t="s">
        <v>297</v>
      </c>
      <c r="T215" s="25" t="s">
        <v>297</v>
      </c>
      <c r="U215" s="25" t="s">
        <v>297</v>
      </c>
      <c r="V215" s="25" t="s">
        <v>297</v>
      </c>
      <c r="W215" s="25" t="s">
        <v>297</v>
      </c>
      <c r="X215" s="25" t="s">
        <v>297</v>
      </c>
      <c r="Y215" s="28" t="s">
        <v>297</v>
      </c>
      <c r="Z215" s="28" t="s">
        <v>297</v>
      </c>
      <c r="AA215" s="28">
        <v>25.3</v>
      </c>
      <c r="AB215" s="28">
        <v>26.1</v>
      </c>
    </row>
    <row r="216" spans="1:28" x14ac:dyDescent="0.2">
      <c r="A216" s="22">
        <v>9106</v>
      </c>
      <c r="B216" s="14" t="s">
        <v>162</v>
      </c>
      <c r="C216" s="25" t="s">
        <v>297</v>
      </c>
      <c r="D216" s="25" t="s">
        <v>297</v>
      </c>
      <c r="E216" s="25" t="s">
        <v>297</v>
      </c>
      <c r="F216" s="25" t="s">
        <v>297</v>
      </c>
      <c r="G216" s="25" t="s">
        <v>297</v>
      </c>
      <c r="H216" s="25" t="s">
        <v>297</v>
      </c>
      <c r="I216" s="25" t="s">
        <v>297</v>
      </c>
      <c r="J216" s="25" t="s">
        <v>297</v>
      </c>
      <c r="K216" s="25" t="s">
        <v>297</v>
      </c>
      <c r="L216" s="25" t="s">
        <v>297</v>
      </c>
      <c r="M216" s="25" t="s">
        <v>297</v>
      </c>
      <c r="N216" s="25" t="s">
        <v>297</v>
      </c>
      <c r="O216" s="25" t="s">
        <v>297</v>
      </c>
      <c r="P216" s="25" t="s">
        <v>297</v>
      </c>
      <c r="Q216" s="25" t="s">
        <v>297</v>
      </c>
      <c r="R216" s="25" t="s">
        <v>297</v>
      </c>
      <c r="S216" s="25" t="s">
        <v>297</v>
      </c>
      <c r="T216" s="25" t="s">
        <v>297</v>
      </c>
      <c r="U216" s="25" t="s">
        <v>297</v>
      </c>
      <c r="V216" s="25" t="s">
        <v>297</v>
      </c>
      <c r="W216" s="25" t="s">
        <v>297</v>
      </c>
      <c r="X216" s="25" t="s">
        <v>297</v>
      </c>
      <c r="Y216" s="28" t="s">
        <v>297</v>
      </c>
      <c r="Z216" s="28" t="s">
        <v>297</v>
      </c>
      <c r="AA216" s="28">
        <v>26</v>
      </c>
      <c r="AB216" s="28">
        <v>28</v>
      </c>
    </row>
    <row r="217" spans="1:28" x14ac:dyDescent="0.2">
      <c r="A217" s="22">
        <v>9107</v>
      </c>
      <c r="B217" s="14" t="s">
        <v>251</v>
      </c>
      <c r="C217" s="25" t="s">
        <v>297</v>
      </c>
      <c r="D217" s="25" t="s">
        <v>297</v>
      </c>
      <c r="E217" s="25" t="s">
        <v>297</v>
      </c>
      <c r="F217" s="25">
        <v>40.22</v>
      </c>
      <c r="G217" s="25">
        <v>41.32</v>
      </c>
      <c r="H217" s="25">
        <v>41.64</v>
      </c>
      <c r="I217" s="25">
        <v>42.29</v>
      </c>
      <c r="J217" s="25">
        <v>40.92</v>
      </c>
      <c r="K217" s="25">
        <v>33.33</v>
      </c>
      <c r="L217" s="25">
        <v>25.5</v>
      </c>
      <c r="M217" s="25">
        <v>25.81</v>
      </c>
      <c r="N217" s="25">
        <v>25.15</v>
      </c>
      <c r="O217" s="25">
        <v>25.58</v>
      </c>
      <c r="P217" s="25">
        <v>25.79</v>
      </c>
      <c r="Q217" s="25">
        <v>25.91</v>
      </c>
      <c r="R217" s="25">
        <v>23.39</v>
      </c>
      <c r="S217" s="25">
        <v>23.71</v>
      </c>
      <c r="T217" s="25">
        <v>24.5</v>
      </c>
      <c r="U217" s="25">
        <v>25.46</v>
      </c>
      <c r="V217" s="25">
        <v>26.29</v>
      </c>
      <c r="W217" s="25">
        <v>24.86</v>
      </c>
      <c r="X217" s="25">
        <v>25.81</v>
      </c>
      <c r="Y217" s="28">
        <v>26.73</v>
      </c>
      <c r="Z217" s="28">
        <v>27.75</v>
      </c>
      <c r="AA217" s="28">
        <v>28.74</v>
      </c>
      <c r="AB217" s="28">
        <v>29.77</v>
      </c>
    </row>
    <row r="218" spans="1:28" x14ac:dyDescent="0.2">
      <c r="A218" s="22">
        <v>9108</v>
      </c>
      <c r="B218" s="14" t="s">
        <v>252</v>
      </c>
      <c r="C218" s="25">
        <v>39.61</v>
      </c>
      <c r="D218" s="25">
        <v>40.68</v>
      </c>
      <c r="E218" s="25">
        <v>42</v>
      </c>
      <c r="F218" s="25">
        <v>42.71</v>
      </c>
      <c r="G218" s="25">
        <v>43.91</v>
      </c>
      <c r="H218" s="25">
        <v>44.93</v>
      </c>
      <c r="I218" s="25">
        <v>45.57</v>
      </c>
      <c r="J218" s="25">
        <v>46.08</v>
      </c>
      <c r="K218" s="25">
        <v>45.77</v>
      </c>
      <c r="L218" s="25">
        <v>44.86</v>
      </c>
      <c r="M218" s="25">
        <v>34.14</v>
      </c>
      <c r="N218" s="25">
        <v>24.82</v>
      </c>
      <c r="O218" s="25">
        <v>23.57</v>
      </c>
      <c r="P218" s="25">
        <v>24.13</v>
      </c>
      <c r="Q218" s="25">
        <v>23.75</v>
      </c>
      <c r="R218" s="25">
        <v>25.17</v>
      </c>
      <c r="S218" s="25">
        <v>25.04</v>
      </c>
      <c r="T218" s="25">
        <v>25.84</v>
      </c>
      <c r="U218" s="25">
        <v>25.66</v>
      </c>
      <c r="V218" s="25">
        <v>25.84</v>
      </c>
      <c r="W218" s="25">
        <v>28.42</v>
      </c>
      <c r="X218" s="25">
        <v>29</v>
      </c>
      <c r="Y218" s="28">
        <v>29.04</v>
      </c>
      <c r="Z218" s="28">
        <v>28.69</v>
      </c>
      <c r="AA218" s="28">
        <v>29.2</v>
      </c>
      <c r="AB218" s="28">
        <v>30.17</v>
      </c>
    </row>
    <row r="219" spans="1:28" x14ac:dyDescent="0.2">
      <c r="A219" s="22">
        <v>9111</v>
      </c>
      <c r="B219" s="14" t="s">
        <v>152</v>
      </c>
      <c r="C219" s="25" t="s">
        <v>297</v>
      </c>
      <c r="D219" s="25" t="s">
        <v>297</v>
      </c>
      <c r="E219" s="25" t="s">
        <v>297</v>
      </c>
      <c r="F219" s="25" t="s">
        <v>297</v>
      </c>
      <c r="G219" s="25" t="s">
        <v>297</v>
      </c>
      <c r="H219" s="25" t="s">
        <v>297</v>
      </c>
      <c r="I219" s="25" t="s">
        <v>297</v>
      </c>
      <c r="J219" s="25" t="s">
        <v>297</v>
      </c>
      <c r="K219" s="25" t="s">
        <v>297</v>
      </c>
      <c r="L219" s="25">
        <v>11.89</v>
      </c>
      <c r="M219" s="25">
        <v>12.5</v>
      </c>
      <c r="N219" s="25">
        <v>12.32</v>
      </c>
      <c r="O219" s="25">
        <v>12.61</v>
      </c>
      <c r="P219" s="25">
        <v>13.48</v>
      </c>
      <c r="Q219" s="25">
        <v>14.13</v>
      </c>
      <c r="R219" s="25">
        <v>16</v>
      </c>
      <c r="S219" s="25">
        <v>16.920000000000002</v>
      </c>
      <c r="T219" s="25">
        <v>17.88</v>
      </c>
      <c r="U219" s="25">
        <v>18.760000000000002</v>
      </c>
      <c r="V219" s="25">
        <v>19.75</v>
      </c>
      <c r="W219" s="25">
        <v>20.78</v>
      </c>
      <c r="X219" s="25">
        <v>21.86</v>
      </c>
      <c r="Y219" s="28">
        <v>22.8</v>
      </c>
      <c r="Z219" s="28">
        <v>23.9</v>
      </c>
      <c r="AA219" s="28">
        <v>24.98</v>
      </c>
      <c r="AB219" s="28">
        <v>26.07</v>
      </c>
    </row>
    <row r="220" spans="1:28" x14ac:dyDescent="0.2">
      <c r="A220" s="22">
        <v>9112</v>
      </c>
      <c r="B220" s="14" t="s">
        <v>253</v>
      </c>
      <c r="C220" s="25" t="s">
        <v>297</v>
      </c>
      <c r="D220" s="25" t="s">
        <v>297</v>
      </c>
      <c r="E220" s="25" t="s">
        <v>297</v>
      </c>
      <c r="F220" s="25" t="s">
        <v>297</v>
      </c>
      <c r="G220" s="25" t="s">
        <v>297</v>
      </c>
      <c r="H220" s="25" t="s">
        <v>297</v>
      </c>
      <c r="I220" s="25" t="s">
        <v>297</v>
      </c>
      <c r="J220" s="25" t="s">
        <v>297</v>
      </c>
      <c r="K220" s="25" t="s">
        <v>297</v>
      </c>
      <c r="L220" s="25" t="s">
        <v>297</v>
      </c>
      <c r="M220" s="25" t="s">
        <v>297</v>
      </c>
      <c r="N220" s="25" t="s">
        <v>297</v>
      </c>
      <c r="O220" s="25" t="s">
        <v>297</v>
      </c>
      <c r="P220" s="25" t="s">
        <v>297</v>
      </c>
      <c r="Q220" s="25" t="s">
        <v>297</v>
      </c>
      <c r="R220" s="25" t="s">
        <v>297</v>
      </c>
      <c r="S220" s="25" t="s">
        <v>297</v>
      </c>
      <c r="T220" s="25" t="s">
        <v>297</v>
      </c>
      <c r="U220" s="25" t="s">
        <v>297</v>
      </c>
      <c r="V220" s="25" t="s">
        <v>297</v>
      </c>
      <c r="W220" s="25" t="s">
        <v>297</v>
      </c>
      <c r="X220" s="25" t="s">
        <v>297</v>
      </c>
      <c r="Y220" s="28" t="s">
        <v>297</v>
      </c>
      <c r="Z220" s="28" t="s">
        <v>297</v>
      </c>
      <c r="AA220" s="28" t="s">
        <v>297</v>
      </c>
      <c r="AB220" s="28" t="s">
        <v>297</v>
      </c>
    </row>
    <row r="221" spans="1:28" x14ac:dyDescent="0.2">
      <c r="A221" s="22">
        <v>9113</v>
      </c>
      <c r="B221" s="14" t="s">
        <v>177</v>
      </c>
      <c r="C221" s="25" t="s">
        <v>297</v>
      </c>
      <c r="D221" s="25" t="s">
        <v>297</v>
      </c>
      <c r="E221" s="25" t="s">
        <v>297</v>
      </c>
      <c r="F221" s="25" t="s">
        <v>297</v>
      </c>
      <c r="G221" s="25" t="s">
        <v>297</v>
      </c>
      <c r="H221" s="25" t="s">
        <v>297</v>
      </c>
      <c r="I221" s="25" t="s">
        <v>297</v>
      </c>
      <c r="J221" s="25" t="s">
        <v>297</v>
      </c>
      <c r="K221" s="25" t="s">
        <v>297</v>
      </c>
      <c r="L221" s="25" t="s">
        <v>297</v>
      </c>
      <c r="M221" s="25" t="s">
        <v>297</v>
      </c>
      <c r="N221" s="25" t="s">
        <v>297</v>
      </c>
      <c r="O221" s="25" t="s">
        <v>297</v>
      </c>
      <c r="P221" s="25" t="s">
        <v>297</v>
      </c>
      <c r="Q221" s="25" t="s">
        <v>297</v>
      </c>
      <c r="R221" s="25" t="s">
        <v>297</v>
      </c>
      <c r="S221" s="25" t="s">
        <v>297</v>
      </c>
      <c r="T221" s="25" t="s">
        <v>297</v>
      </c>
      <c r="U221" s="25" t="s">
        <v>297</v>
      </c>
      <c r="V221" s="25" t="s">
        <v>297</v>
      </c>
      <c r="W221" s="25" t="s">
        <v>297</v>
      </c>
      <c r="X221" s="25" t="s">
        <v>297</v>
      </c>
      <c r="Y221" s="28" t="s">
        <v>297</v>
      </c>
      <c r="Z221" s="28" t="s">
        <v>297</v>
      </c>
      <c r="AA221" s="28" t="s">
        <v>297</v>
      </c>
      <c r="AB221" s="28" t="s">
        <v>297</v>
      </c>
    </row>
    <row r="222" spans="1:28" x14ac:dyDescent="0.2">
      <c r="A222" s="22">
        <v>9114</v>
      </c>
      <c r="B222" s="14" t="s">
        <v>163</v>
      </c>
      <c r="C222" s="25" t="s">
        <v>297</v>
      </c>
      <c r="D222" s="25" t="s">
        <v>297</v>
      </c>
      <c r="E222" s="25" t="s">
        <v>297</v>
      </c>
      <c r="F222" s="25" t="s">
        <v>297</v>
      </c>
      <c r="G222" s="25" t="s">
        <v>297</v>
      </c>
      <c r="H222" s="25" t="s">
        <v>297</v>
      </c>
      <c r="I222" s="25" t="s">
        <v>297</v>
      </c>
      <c r="J222" s="25" t="s">
        <v>297</v>
      </c>
      <c r="K222" s="25" t="s">
        <v>297</v>
      </c>
      <c r="L222" s="25" t="s">
        <v>297</v>
      </c>
      <c r="M222" s="25" t="s">
        <v>297</v>
      </c>
      <c r="N222" s="25" t="s">
        <v>297</v>
      </c>
      <c r="O222" s="25" t="s">
        <v>297</v>
      </c>
      <c r="P222" s="25" t="s">
        <v>297</v>
      </c>
      <c r="Q222" s="25">
        <v>38.5</v>
      </c>
      <c r="R222" s="25">
        <v>37.299999999999997</v>
      </c>
      <c r="S222" s="25">
        <v>37.5</v>
      </c>
      <c r="T222" s="25">
        <v>37.9</v>
      </c>
      <c r="U222" s="25">
        <v>38.299999999999997</v>
      </c>
      <c r="V222" s="25">
        <v>38.5</v>
      </c>
      <c r="W222" s="25">
        <v>38.17</v>
      </c>
      <c r="X222" s="25">
        <v>40</v>
      </c>
      <c r="Y222" s="28">
        <v>41.13</v>
      </c>
      <c r="Z222" s="28">
        <v>42.3</v>
      </c>
      <c r="AA222" s="28">
        <v>43.3</v>
      </c>
      <c r="AB222" s="28">
        <v>44</v>
      </c>
    </row>
    <row r="223" spans="1:28" x14ac:dyDescent="0.2">
      <c r="A223" s="22">
        <v>9115</v>
      </c>
      <c r="B223" s="14" t="s">
        <v>84</v>
      </c>
      <c r="C223" s="25">
        <v>34.85</v>
      </c>
      <c r="D223" s="25">
        <v>35.229999999999997</v>
      </c>
      <c r="E223" s="25">
        <v>35.83</v>
      </c>
      <c r="F223" s="25">
        <v>35.729999999999997</v>
      </c>
      <c r="G223" s="25">
        <v>36.67</v>
      </c>
      <c r="H223" s="25">
        <v>37.71</v>
      </c>
      <c r="I223" s="25">
        <v>38.090000000000003</v>
      </c>
      <c r="J223" s="25">
        <v>38.25</v>
      </c>
      <c r="K223" s="25">
        <v>38.479999999999997</v>
      </c>
      <c r="L223" s="25">
        <v>38.159999999999997</v>
      </c>
      <c r="M223" s="25">
        <v>36.72</v>
      </c>
      <c r="N223" s="25">
        <v>36.21</v>
      </c>
      <c r="O223" s="25">
        <v>35.659999999999997</v>
      </c>
      <c r="P223" s="25">
        <v>35.479999999999997</v>
      </c>
      <c r="Q223" s="25">
        <v>35.22</v>
      </c>
      <c r="R223" s="25">
        <v>35.74</v>
      </c>
      <c r="S223" s="25">
        <v>35.76</v>
      </c>
      <c r="T223" s="25">
        <v>35.840000000000003</v>
      </c>
      <c r="U223" s="25">
        <v>35.69</v>
      </c>
      <c r="V223" s="25">
        <v>35.840000000000003</v>
      </c>
      <c r="W223" s="25">
        <v>36.630000000000003</v>
      </c>
      <c r="X223" s="25">
        <v>36.83</v>
      </c>
      <c r="Y223" s="28">
        <v>37.07</v>
      </c>
      <c r="Z223" s="28">
        <v>37.4</v>
      </c>
      <c r="AA223" s="28">
        <v>37.92</v>
      </c>
      <c r="AB223" s="28">
        <v>38.83</v>
      </c>
    </row>
    <row r="224" spans="1:28" x14ac:dyDescent="0.2">
      <c r="A224" s="22">
        <v>9116</v>
      </c>
      <c r="B224" s="14" t="s">
        <v>167</v>
      </c>
      <c r="C224" s="25" t="s">
        <v>297</v>
      </c>
      <c r="D224" s="25" t="s">
        <v>297</v>
      </c>
      <c r="E224" s="25" t="s">
        <v>297</v>
      </c>
      <c r="F224" s="25" t="s">
        <v>297</v>
      </c>
      <c r="G224" s="25" t="s">
        <v>297</v>
      </c>
      <c r="H224" s="25" t="s">
        <v>297</v>
      </c>
      <c r="I224" s="25" t="s">
        <v>297</v>
      </c>
      <c r="J224" s="25" t="s">
        <v>297</v>
      </c>
      <c r="K224" s="25" t="s">
        <v>297</v>
      </c>
      <c r="L224" s="25">
        <v>10.06</v>
      </c>
      <c r="M224" s="25">
        <v>9</v>
      </c>
      <c r="N224" s="25">
        <v>8.44</v>
      </c>
      <c r="O224" s="25">
        <v>9.25</v>
      </c>
      <c r="P224" s="25">
        <v>10.199999999999999</v>
      </c>
      <c r="Q224" s="25">
        <v>10.78</v>
      </c>
      <c r="R224" s="25">
        <v>11.81</v>
      </c>
      <c r="S224" s="25">
        <v>12.97</v>
      </c>
      <c r="T224" s="25">
        <v>14.01</v>
      </c>
      <c r="U224" s="25">
        <v>14.94</v>
      </c>
      <c r="V224" s="25">
        <v>15.95</v>
      </c>
      <c r="W224" s="25">
        <v>16.809999999999999</v>
      </c>
      <c r="X224" s="25">
        <v>17.82</v>
      </c>
      <c r="Y224" s="28">
        <v>18.79</v>
      </c>
      <c r="Z224" s="28">
        <v>19.78</v>
      </c>
      <c r="AA224" s="28">
        <v>20.81</v>
      </c>
      <c r="AB224" s="28">
        <v>21.76</v>
      </c>
    </row>
    <row r="225" spans="1:28" x14ac:dyDescent="0.2">
      <c r="A225" s="22">
        <v>9117</v>
      </c>
      <c r="B225" s="14" t="s">
        <v>178</v>
      </c>
      <c r="C225" s="25" t="s">
        <v>297</v>
      </c>
      <c r="D225" s="25" t="s">
        <v>297</v>
      </c>
      <c r="E225" s="25" t="s">
        <v>297</v>
      </c>
      <c r="F225" s="25" t="s">
        <v>297</v>
      </c>
      <c r="G225" s="25" t="s">
        <v>297</v>
      </c>
      <c r="H225" s="25" t="s">
        <v>297</v>
      </c>
      <c r="I225" s="25" t="s">
        <v>297</v>
      </c>
      <c r="J225" s="25" t="s">
        <v>297</v>
      </c>
      <c r="K225" s="25" t="s">
        <v>297</v>
      </c>
      <c r="L225" s="25" t="s">
        <v>297</v>
      </c>
      <c r="M225" s="25" t="s">
        <v>297</v>
      </c>
      <c r="N225" s="25" t="s">
        <v>297</v>
      </c>
      <c r="O225" s="25" t="s">
        <v>297</v>
      </c>
      <c r="P225" s="25" t="s">
        <v>297</v>
      </c>
      <c r="Q225" s="25" t="s">
        <v>297</v>
      </c>
      <c r="R225" s="25" t="s">
        <v>297</v>
      </c>
      <c r="S225" s="25" t="s">
        <v>297</v>
      </c>
      <c r="T225" s="25" t="s">
        <v>297</v>
      </c>
      <c r="U225" s="25" t="s">
        <v>297</v>
      </c>
      <c r="V225" s="25" t="s">
        <v>297</v>
      </c>
      <c r="W225" s="25" t="s">
        <v>297</v>
      </c>
      <c r="X225" s="25" t="s">
        <v>297</v>
      </c>
      <c r="Y225" s="28" t="s">
        <v>297</v>
      </c>
      <c r="Z225" s="28" t="s">
        <v>297</v>
      </c>
      <c r="AA225" s="28" t="s">
        <v>297</v>
      </c>
      <c r="AB225" s="28" t="s">
        <v>297</v>
      </c>
    </row>
    <row r="226" spans="1:28" x14ac:dyDescent="0.2">
      <c r="A226" s="22">
        <v>9118</v>
      </c>
      <c r="B226" s="14" t="s">
        <v>142</v>
      </c>
      <c r="C226" s="25" t="s">
        <v>297</v>
      </c>
      <c r="D226" s="25">
        <v>31.25</v>
      </c>
      <c r="E226" s="25">
        <v>32.5</v>
      </c>
      <c r="F226" s="25">
        <v>32.36</v>
      </c>
      <c r="G226" s="25">
        <v>33.19</v>
      </c>
      <c r="H226" s="25">
        <v>34.17</v>
      </c>
      <c r="I226" s="25">
        <v>29.96</v>
      </c>
      <c r="J226" s="25">
        <v>26.35</v>
      </c>
      <c r="K226" s="25">
        <v>27.63</v>
      </c>
      <c r="L226" s="25">
        <v>23.65</v>
      </c>
      <c r="M226" s="25">
        <v>24.35</v>
      </c>
      <c r="N226" s="25">
        <v>24.27</v>
      </c>
      <c r="O226" s="25">
        <v>25.06</v>
      </c>
      <c r="P226" s="25">
        <v>25.66</v>
      </c>
      <c r="Q226" s="25">
        <v>26.5</v>
      </c>
      <c r="R226" s="25">
        <v>27.38</v>
      </c>
      <c r="S226" s="25">
        <v>28.2</v>
      </c>
      <c r="T226" s="25">
        <v>29.15</v>
      </c>
      <c r="U226" s="25">
        <v>30.05</v>
      </c>
      <c r="V226" s="25">
        <v>30.88</v>
      </c>
      <c r="W226" s="25">
        <v>32.03</v>
      </c>
      <c r="X226" s="25">
        <v>32.93</v>
      </c>
      <c r="Y226" s="28">
        <v>33.799999999999997</v>
      </c>
      <c r="Z226" s="28">
        <v>34.68</v>
      </c>
      <c r="AA226" s="28">
        <v>35.6</v>
      </c>
      <c r="AB226" s="28">
        <v>36.56</v>
      </c>
    </row>
    <row r="227" spans="1:28" x14ac:dyDescent="0.2">
      <c r="A227" s="22">
        <v>9121</v>
      </c>
      <c r="B227" s="14" t="s">
        <v>168</v>
      </c>
      <c r="C227" s="25" t="s">
        <v>297</v>
      </c>
      <c r="D227" s="25" t="s">
        <v>297</v>
      </c>
      <c r="E227" s="25" t="s">
        <v>297</v>
      </c>
      <c r="F227" s="25" t="s">
        <v>297</v>
      </c>
      <c r="G227" s="25" t="s">
        <v>297</v>
      </c>
      <c r="H227" s="25" t="s">
        <v>297</v>
      </c>
      <c r="I227" s="25" t="s">
        <v>297</v>
      </c>
      <c r="J227" s="25" t="s">
        <v>297</v>
      </c>
      <c r="K227" s="25" t="s">
        <v>297</v>
      </c>
      <c r="L227" s="25" t="s">
        <v>297</v>
      </c>
      <c r="M227" s="25" t="s">
        <v>297</v>
      </c>
      <c r="N227" s="25" t="s">
        <v>297</v>
      </c>
      <c r="O227" s="25" t="s">
        <v>297</v>
      </c>
      <c r="P227" s="25" t="s">
        <v>297</v>
      </c>
      <c r="Q227" s="25" t="s">
        <v>297</v>
      </c>
      <c r="R227" s="25" t="s">
        <v>297</v>
      </c>
      <c r="S227" s="25" t="s">
        <v>297</v>
      </c>
      <c r="T227" s="25" t="s">
        <v>297</v>
      </c>
      <c r="U227" s="25" t="s">
        <v>297</v>
      </c>
      <c r="V227" s="25" t="s">
        <v>297</v>
      </c>
      <c r="W227" s="25" t="s">
        <v>297</v>
      </c>
      <c r="X227" s="25" t="s">
        <v>297</v>
      </c>
      <c r="Y227" s="28" t="s">
        <v>297</v>
      </c>
      <c r="Z227" s="28" t="s">
        <v>297</v>
      </c>
      <c r="AA227" s="28" t="s">
        <v>297</v>
      </c>
      <c r="AB227" s="28" t="s">
        <v>297</v>
      </c>
    </row>
    <row r="228" spans="1:28" x14ac:dyDescent="0.2">
      <c r="A228" s="22">
        <v>9122</v>
      </c>
      <c r="B228" s="14" t="s">
        <v>179</v>
      </c>
      <c r="C228" s="25" t="s">
        <v>297</v>
      </c>
      <c r="D228" s="25" t="s">
        <v>297</v>
      </c>
      <c r="E228" s="25" t="s">
        <v>297</v>
      </c>
      <c r="F228" s="25" t="s">
        <v>297</v>
      </c>
      <c r="G228" s="25" t="s">
        <v>297</v>
      </c>
      <c r="H228" s="25" t="s">
        <v>297</v>
      </c>
      <c r="I228" s="25" t="s">
        <v>297</v>
      </c>
      <c r="J228" s="25" t="s">
        <v>297</v>
      </c>
      <c r="K228" s="25" t="s">
        <v>297</v>
      </c>
      <c r="L228" s="25" t="s">
        <v>297</v>
      </c>
      <c r="M228" s="25" t="s">
        <v>297</v>
      </c>
      <c r="N228" s="25" t="s">
        <v>297</v>
      </c>
      <c r="O228" s="25" t="s">
        <v>297</v>
      </c>
      <c r="P228" s="25" t="s">
        <v>297</v>
      </c>
      <c r="Q228" s="25" t="s">
        <v>297</v>
      </c>
      <c r="R228" s="25" t="s">
        <v>297</v>
      </c>
      <c r="S228" s="25" t="s">
        <v>297</v>
      </c>
      <c r="T228" s="25" t="s">
        <v>297</v>
      </c>
      <c r="U228" s="25" t="s">
        <v>297</v>
      </c>
      <c r="V228" s="25" t="s">
        <v>297</v>
      </c>
      <c r="W228" s="25" t="s">
        <v>297</v>
      </c>
      <c r="X228" s="25" t="s">
        <v>297</v>
      </c>
      <c r="Y228" s="28" t="s">
        <v>297</v>
      </c>
      <c r="Z228" s="28" t="s">
        <v>297</v>
      </c>
      <c r="AA228" s="28" t="s">
        <v>297</v>
      </c>
      <c r="AB228" s="28" t="s">
        <v>297</v>
      </c>
    </row>
    <row r="229" spans="1:28" x14ac:dyDescent="0.2">
      <c r="A229" s="22">
        <v>9123</v>
      </c>
      <c r="B229" s="14" t="s">
        <v>186</v>
      </c>
      <c r="C229" s="25" t="s">
        <v>297</v>
      </c>
      <c r="D229" s="25" t="s">
        <v>297</v>
      </c>
      <c r="E229" s="25" t="s">
        <v>297</v>
      </c>
      <c r="F229" s="25" t="s">
        <v>297</v>
      </c>
      <c r="G229" s="25" t="s">
        <v>297</v>
      </c>
      <c r="H229" s="25" t="s">
        <v>297</v>
      </c>
      <c r="I229" s="25" t="s">
        <v>297</v>
      </c>
      <c r="J229" s="25" t="s">
        <v>297</v>
      </c>
      <c r="K229" s="25" t="s">
        <v>297</v>
      </c>
      <c r="L229" s="25" t="s">
        <v>297</v>
      </c>
      <c r="M229" s="25" t="s">
        <v>297</v>
      </c>
      <c r="N229" s="25" t="s">
        <v>297</v>
      </c>
      <c r="O229" s="25" t="s">
        <v>297</v>
      </c>
      <c r="P229" s="25" t="s">
        <v>297</v>
      </c>
      <c r="Q229" s="25" t="s">
        <v>297</v>
      </c>
      <c r="R229" s="25" t="s">
        <v>297</v>
      </c>
      <c r="S229" s="25" t="s">
        <v>297</v>
      </c>
      <c r="T229" s="25" t="s">
        <v>297</v>
      </c>
      <c r="U229" s="25" t="s">
        <v>297</v>
      </c>
      <c r="V229" s="25" t="s">
        <v>297</v>
      </c>
      <c r="W229" s="25" t="s">
        <v>297</v>
      </c>
      <c r="X229" s="25" t="s">
        <v>297</v>
      </c>
      <c r="Y229" s="28" t="s">
        <v>297</v>
      </c>
      <c r="Z229" s="28" t="s">
        <v>297</v>
      </c>
      <c r="AA229" s="28" t="s">
        <v>297</v>
      </c>
      <c r="AB229" s="28" t="s">
        <v>297</v>
      </c>
    </row>
    <row r="230" spans="1:28" x14ac:dyDescent="0.2">
      <c r="A230" s="22">
        <v>9124</v>
      </c>
      <c r="B230" s="14" t="s">
        <v>85</v>
      </c>
      <c r="C230" s="25">
        <v>33.33</v>
      </c>
      <c r="D230" s="25">
        <v>34.04</v>
      </c>
      <c r="E230" s="25">
        <v>34.65</v>
      </c>
      <c r="F230" s="25">
        <v>34.909999999999997</v>
      </c>
      <c r="G230" s="25">
        <v>35.5</v>
      </c>
      <c r="H230" s="25">
        <v>35.68</v>
      </c>
      <c r="I230" s="25">
        <v>36</v>
      </c>
      <c r="J230" s="25">
        <v>36.42</v>
      </c>
      <c r="K230" s="25">
        <v>36.96</v>
      </c>
      <c r="L230" s="25">
        <v>37.340000000000003</v>
      </c>
      <c r="M230" s="25">
        <v>37.17</v>
      </c>
      <c r="N230" s="25">
        <v>36.86</v>
      </c>
      <c r="O230" s="25">
        <v>37.04</v>
      </c>
      <c r="P230" s="25">
        <v>36.61</v>
      </c>
      <c r="Q230" s="25">
        <v>36.229999999999997</v>
      </c>
      <c r="R230" s="25">
        <v>36.33</v>
      </c>
      <c r="S230" s="25">
        <v>36.35</v>
      </c>
      <c r="T230" s="25">
        <v>35.99</v>
      </c>
      <c r="U230" s="25">
        <v>35.36</v>
      </c>
      <c r="V230" s="25">
        <v>34.92</v>
      </c>
      <c r="W230" s="25">
        <v>35.11</v>
      </c>
      <c r="X230" s="25">
        <v>34.71</v>
      </c>
      <c r="Y230" s="28">
        <v>34.83</v>
      </c>
      <c r="Z230" s="28">
        <v>35.29</v>
      </c>
      <c r="AA230" s="28">
        <v>35.909999999999997</v>
      </c>
      <c r="AB230" s="28">
        <v>36.770000000000003</v>
      </c>
    </row>
    <row r="231" spans="1:28" x14ac:dyDescent="0.2">
      <c r="A231" s="22">
        <v>9125</v>
      </c>
      <c r="B231" s="14" t="s">
        <v>254</v>
      </c>
      <c r="C231" s="25" t="s">
        <v>297</v>
      </c>
      <c r="D231" s="25" t="s">
        <v>297</v>
      </c>
      <c r="E231" s="25" t="s">
        <v>297</v>
      </c>
      <c r="F231" s="25" t="s">
        <v>297</v>
      </c>
      <c r="G231" s="25" t="s">
        <v>297</v>
      </c>
      <c r="H231" s="25" t="s">
        <v>297</v>
      </c>
      <c r="I231" s="25" t="s">
        <v>297</v>
      </c>
      <c r="J231" s="25" t="s">
        <v>297</v>
      </c>
      <c r="K231" s="25" t="s">
        <v>297</v>
      </c>
      <c r="L231" s="25" t="s">
        <v>297</v>
      </c>
      <c r="M231" s="25" t="s">
        <v>297</v>
      </c>
      <c r="N231" s="25" t="s">
        <v>297</v>
      </c>
      <c r="O231" s="25" t="s">
        <v>297</v>
      </c>
      <c r="P231" s="25" t="s">
        <v>297</v>
      </c>
      <c r="Q231" s="25" t="s">
        <v>297</v>
      </c>
      <c r="R231" s="25" t="s">
        <v>297</v>
      </c>
      <c r="S231" s="25" t="s">
        <v>297</v>
      </c>
      <c r="T231" s="25" t="s">
        <v>297</v>
      </c>
      <c r="U231" s="25" t="s">
        <v>297</v>
      </c>
      <c r="V231" s="25" t="s">
        <v>297</v>
      </c>
      <c r="W231" s="25" t="s">
        <v>297</v>
      </c>
      <c r="X231" s="25" t="s">
        <v>297</v>
      </c>
      <c r="Y231" s="28" t="s">
        <v>297</v>
      </c>
      <c r="Z231" s="28" t="s">
        <v>297</v>
      </c>
      <c r="AA231" s="28" t="s">
        <v>297</v>
      </c>
      <c r="AB231" s="28" t="s">
        <v>297</v>
      </c>
    </row>
    <row r="232" spans="1:28" x14ac:dyDescent="0.2">
      <c r="A232" s="22">
        <v>9126</v>
      </c>
      <c r="B232" s="14" t="s">
        <v>132</v>
      </c>
      <c r="C232" s="25">
        <v>39.22</v>
      </c>
      <c r="D232" s="25">
        <v>38.880000000000003</v>
      </c>
      <c r="E232" s="25">
        <v>41.29</v>
      </c>
      <c r="F232" s="25">
        <v>42.17</v>
      </c>
      <c r="G232" s="25">
        <v>42.3</v>
      </c>
      <c r="H232" s="25">
        <v>43.43</v>
      </c>
      <c r="I232" s="25">
        <v>42.81</v>
      </c>
      <c r="J232" s="25">
        <v>43.71</v>
      </c>
      <c r="K232" s="25">
        <v>44.5</v>
      </c>
      <c r="L232" s="25">
        <v>44.83</v>
      </c>
      <c r="M232" s="25">
        <v>46.41</v>
      </c>
      <c r="N232" s="25">
        <v>46.72</v>
      </c>
      <c r="O232" s="25">
        <v>44.45</v>
      </c>
      <c r="P232" s="25">
        <v>44.5</v>
      </c>
      <c r="Q232" s="25">
        <v>44.68</v>
      </c>
      <c r="R232" s="25">
        <v>45.04</v>
      </c>
      <c r="S232" s="25">
        <v>44.75</v>
      </c>
      <c r="T232" s="25">
        <v>45.36</v>
      </c>
      <c r="U232" s="25">
        <v>45.94</v>
      </c>
      <c r="V232" s="25">
        <v>46.72</v>
      </c>
      <c r="W232" s="25">
        <v>47</v>
      </c>
      <c r="X232" s="25">
        <v>47</v>
      </c>
      <c r="Y232" s="28">
        <v>46.92</v>
      </c>
      <c r="Z232" s="28">
        <v>47.5</v>
      </c>
      <c r="AA232" s="28">
        <v>47.83</v>
      </c>
      <c r="AB232" s="28">
        <v>48.67</v>
      </c>
    </row>
    <row r="233" spans="1:28" x14ac:dyDescent="0.2">
      <c r="A233" s="22">
        <v>9127</v>
      </c>
      <c r="B233" s="14" t="s">
        <v>123</v>
      </c>
      <c r="C233" s="25">
        <v>34.049999999999997</v>
      </c>
      <c r="D233" s="25">
        <v>34.67</v>
      </c>
      <c r="E233" s="25">
        <v>35.65</v>
      </c>
      <c r="F233" s="25">
        <v>36.22</v>
      </c>
      <c r="G233" s="25">
        <v>32.42</v>
      </c>
      <c r="H233" s="25">
        <v>30.69</v>
      </c>
      <c r="I233" s="25">
        <v>24.75</v>
      </c>
      <c r="J233" s="25">
        <v>24.13</v>
      </c>
      <c r="K233" s="25">
        <v>25.85</v>
      </c>
      <c r="L233" s="25">
        <v>25.89</v>
      </c>
      <c r="M233" s="25">
        <v>25.35</v>
      </c>
      <c r="N233" s="25">
        <v>25.15</v>
      </c>
      <c r="O233" s="25">
        <v>25.56</v>
      </c>
      <c r="P233" s="25">
        <v>26.1</v>
      </c>
      <c r="Q233" s="25">
        <v>26.55</v>
      </c>
      <c r="R233" s="25">
        <v>27.38</v>
      </c>
      <c r="S233" s="25">
        <v>28.03</v>
      </c>
      <c r="T233" s="25">
        <v>29.06</v>
      </c>
      <c r="U233" s="25">
        <v>29.79</v>
      </c>
      <c r="V233" s="25">
        <v>30.64</v>
      </c>
      <c r="W233" s="25">
        <v>32.14</v>
      </c>
      <c r="X233" s="25">
        <v>32.799999999999997</v>
      </c>
      <c r="Y233" s="28">
        <v>33.42</v>
      </c>
      <c r="Z233" s="28">
        <v>34.36</v>
      </c>
      <c r="AA233" s="28">
        <v>35.159999999999997</v>
      </c>
      <c r="AB233" s="28">
        <v>36.07</v>
      </c>
    </row>
    <row r="234" spans="1:28" x14ac:dyDescent="0.2">
      <c r="A234" s="22">
        <v>9128</v>
      </c>
      <c r="B234" s="14" t="s">
        <v>180</v>
      </c>
      <c r="C234" s="25" t="s">
        <v>297</v>
      </c>
      <c r="D234" s="25" t="s">
        <v>297</v>
      </c>
      <c r="E234" s="25" t="s">
        <v>297</v>
      </c>
      <c r="F234" s="25" t="s">
        <v>297</v>
      </c>
      <c r="G234" s="25" t="s">
        <v>297</v>
      </c>
      <c r="H234" s="25" t="s">
        <v>297</v>
      </c>
      <c r="I234" s="25" t="s">
        <v>297</v>
      </c>
      <c r="J234" s="25" t="s">
        <v>297</v>
      </c>
      <c r="K234" s="25" t="s">
        <v>297</v>
      </c>
      <c r="L234" s="25" t="s">
        <v>297</v>
      </c>
      <c r="M234" s="25" t="s">
        <v>297</v>
      </c>
      <c r="N234" s="25" t="s">
        <v>297</v>
      </c>
      <c r="O234" s="25">
        <v>31.38</v>
      </c>
      <c r="P234" s="25">
        <v>31.25</v>
      </c>
      <c r="Q234" s="25">
        <v>31.67</v>
      </c>
      <c r="R234" s="25">
        <v>33.35</v>
      </c>
      <c r="S234" s="25">
        <v>33.380000000000003</v>
      </c>
      <c r="T234" s="25">
        <v>34.200000000000003</v>
      </c>
      <c r="U234" s="25">
        <v>34.79</v>
      </c>
      <c r="V234" s="25">
        <v>35.42</v>
      </c>
      <c r="W234" s="25">
        <v>35.71</v>
      </c>
      <c r="X234" s="25">
        <v>36.29</v>
      </c>
      <c r="Y234" s="28">
        <v>36.65</v>
      </c>
      <c r="Z234" s="28">
        <v>37</v>
      </c>
      <c r="AA234" s="28">
        <v>37.96</v>
      </c>
      <c r="AB234" s="28">
        <v>39.15</v>
      </c>
    </row>
    <row r="235" spans="1:28" x14ac:dyDescent="0.2">
      <c r="A235" s="22">
        <v>9201</v>
      </c>
      <c r="B235" s="14" t="s">
        <v>121</v>
      </c>
      <c r="C235" s="25">
        <v>33.43</v>
      </c>
      <c r="D235" s="25">
        <v>34.36</v>
      </c>
      <c r="E235" s="25">
        <v>35.42</v>
      </c>
      <c r="F235" s="25">
        <v>35.869999999999997</v>
      </c>
      <c r="G235" s="25">
        <v>36.659999999999997</v>
      </c>
      <c r="H235" s="25">
        <v>37.799999999999997</v>
      </c>
      <c r="I235" s="25">
        <v>37.909999999999997</v>
      </c>
      <c r="J235" s="25">
        <v>38.78</v>
      </c>
      <c r="K235" s="25">
        <v>40.159999999999997</v>
      </c>
      <c r="L235" s="25">
        <v>41</v>
      </c>
      <c r="M235" s="25">
        <v>41.35</v>
      </c>
      <c r="N235" s="25">
        <v>41.72</v>
      </c>
      <c r="O235" s="25">
        <v>42.37</v>
      </c>
      <c r="P235" s="25">
        <v>43.26</v>
      </c>
      <c r="Q235" s="25">
        <v>43.93</v>
      </c>
      <c r="R235" s="25">
        <v>45.7</v>
      </c>
      <c r="S235" s="25">
        <v>46.5</v>
      </c>
      <c r="T235" s="25">
        <v>47.12</v>
      </c>
      <c r="U235" s="25">
        <v>47.96</v>
      </c>
      <c r="V235" s="25">
        <v>48.68</v>
      </c>
      <c r="W235" s="25">
        <v>49.59</v>
      </c>
      <c r="X235" s="25">
        <v>50.47</v>
      </c>
      <c r="Y235" s="28">
        <v>51.16</v>
      </c>
      <c r="Z235" s="28">
        <v>52</v>
      </c>
      <c r="AA235" s="28">
        <v>52.98</v>
      </c>
      <c r="AB235" s="28">
        <v>53.95</v>
      </c>
    </row>
    <row r="236" spans="1:28" x14ac:dyDescent="0.2">
      <c r="A236" s="22">
        <v>9202</v>
      </c>
      <c r="B236" s="14" t="s">
        <v>104</v>
      </c>
      <c r="C236" s="25">
        <v>27.28</v>
      </c>
      <c r="D236" s="25">
        <v>22.9</v>
      </c>
      <c r="E236" s="25">
        <v>23.04</v>
      </c>
      <c r="F236" s="25">
        <v>23.07</v>
      </c>
      <c r="G236" s="25">
        <v>23.63</v>
      </c>
      <c r="H236" s="25">
        <v>23.92</v>
      </c>
      <c r="I236" s="25">
        <v>24.46</v>
      </c>
      <c r="J236" s="25">
        <v>24.4</v>
      </c>
      <c r="K236" s="25">
        <v>24.44</v>
      </c>
      <c r="L236" s="25">
        <v>24.57</v>
      </c>
      <c r="M236" s="25">
        <v>24.6</v>
      </c>
      <c r="N236" s="25">
        <v>24.27</v>
      </c>
      <c r="O236" s="25">
        <v>24.4</v>
      </c>
      <c r="P236" s="25">
        <v>24.64</v>
      </c>
      <c r="Q236" s="25">
        <v>24.38</v>
      </c>
      <c r="R236" s="25">
        <v>24.84</v>
      </c>
      <c r="S236" s="25">
        <v>25.32</v>
      </c>
      <c r="T236" s="25">
        <v>25.7</v>
      </c>
      <c r="U236" s="25">
        <v>25.88</v>
      </c>
      <c r="V236" s="25">
        <v>25.97</v>
      </c>
      <c r="W236" s="25">
        <v>26.67</v>
      </c>
      <c r="X236" s="25">
        <v>26.43</v>
      </c>
      <c r="Y236" s="28">
        <v>26.48</v>
      </c>
      <c r="Z236" s="28">
        <v>26.84</v>
      </c>
      <c r="AA236" s="28">
        <v>27.37</v>
      </c>
      <c r="AB236" s="28">
        <v>28.09</v>
      </c>
    </row>
    <row r="237" spans="1:28" x14ac:dyDescent="0.2">
      <c r="A237" s="22">
        <v>9203</v>
      </c>
      <c r="B237" s="14" t="s">
        <v>169</v>
      </c>
      <c r="C237" s="25" t="s">
        <v>297</v>
      </c>
      <c r="D237" s="25" t="s">
        <v>297</v>
      </c>
      <c r="E237" s="25" t="s">
        <v>297</v>
      </c>
      <c r="F237" s="25" t="s">
        <v>297</v>
      </c>
      <c r="G237" s="25" t="s">
        <v>297</v>
      </c>
      <c r="H237" s="25" t="s">
        <v>297</v>
      </c>
      <c r="I237" s="25" t="s">
        <v>297</v>
      </c>
      <c r="J237" s="25" t="s">
        <v>297</v>
      </c>
      <c r="K237" s="25">
        <v>29.63</v>
      </c>
      <c r="L237" s="25">
        <v>24.69</v>
      </c>
      <c r="M237" s="25">
        <v>24.76</v>
      </c>
      <c r="N237" s="25">
        <v>25.13</v>
      </c>
      <c r="O237" s="25">
        <v>25.95</v>
      </c>
      <c r="P237" s="25">
        <v>26.73</v>
      </c>
      <c r="Q237" s="25">
        <v>27.25</v>
      </c>
      <c r="R237" s="25">
        <v>28.52</v>
      </c>
      <c r="S237" s="25">
        <v>29.19</v>
      </c>
      <c r="T237" s="25">
        <v>29.83</v>
      </c>
      <c r="U237" s="25">
        <v>30.43</v>
      </c>
      <c r="V237" s="25">
        <v>31.08</v>
      </c>
      <c r="W237" s="25">
        <v>32</v>
      </c>
      <c r="X237" s="25">
        <v>32.68</v>
      </c>
      <c r="Y237" s="28">
        <v>32.68</v>
      </c>
      <c r="Z237" s="28">
        <v>32.25</v>
      </c>
      <c r="AA237" s="28">
        <v>32.549999999999997</v>
      </c>
      <c r="AB237" s="28">
        <v>33.46</v>
      </c>
    </row>
    <row r="238" spans="1:28" x14ac:dyDescent="0.2">
      <c r="A238" s="22">
        <v>9204</v>
      </c>
      <c r="B238" s="14" t="s">
        <v>181</v>
      </c>
      <c r="C238" s="25" t="s">
        <v>297</v>
      </c>
      <c r="D238" s="25" t="s">
        <v>297</v>
      </c>
      <c r="E238" s="25" t="s">
        <v>297</v>
      </c>
      <c r="F238" s="25" t="s">
        <v>297</v>
      </c>
      <c r="G238" s="25" t="s">
        <v>297</v>
      </c>
      <c r="H238" s="25" t="s">
        <v>297</v>
      </c>
      <c r="I238" s="25" t="s">
        <v>297</v>
      </c>
      <c r="J238" s="25" t="s">
        <v>297</v>
      </c>
      <c r="K238" s="25" t="s">
        <v>297</v>
      </c>
      <c r="L238" s="25" t="s">
        <v>297</v>
      </c>
      <c r="M238" s="25" t="s">
        <v>297</v>
      </c>
      <c r="N238" s="25" t="s">
        <v>297</v>
      </c>
      <c r="O238" s="25" t="s">
        <v>297</v>
      </c>
      <c r="P238" s="25" t="s">
        <v>297</v>
      </c>
      <c r="Q238" s="25" t="s">
        <v>297</v>
      </c>
      <c r="R238" s="25" t="s">
        <v>297</v>
      </c>
      <c r="S238" s="25" t="s">
        <v>297</v>
      </c>
      <c r="T238" s="25" t="s">
        <v>297</v>
      </c>
      <c r="U238" s="25" t="s">
        <v>297</v>
      </c>
      <c r="V238" s="25" t="s">
        <v>297</v>
      </c>
      <c r="W238" s="25" t="s">
        <v>297</v>
      </c>
      <c r="X238" s="25" t="s">
        <v>297</v>
      </c>
      <c r="Y238" s="28" t="s">
        <v>297</v>
      </c>
      <c r="Z238" s="28" t="s">
        <v>297</v>
      </c>
      <c r="AA238" s="28" t="s">
        <v>297</v>
      </c>
      <c r="AB238" s="28" t="s">
        <v>297</v>
      </c>
    </row>
    <row r="239" spans="1:28" x14ac:dyDescent="0.2">
      <c r="A239" s="22">
        <v>9205</v>
      </c>
      <c r="B239" s="14" t="s">
        <v>148</v>
      </c>
      <c r="C239" s="25" t="s">
        <v>297</v>
      </c>
      <c r="D239" s="25" t="s">
        <v>297</v>
      </c>
      <c r="E239" s="25" t="s">
        <v>297</v>
      </c>
      <c r="F239" s="25" t="s">
        <v>297</v>
      </c>
      <c r="G239" s="25" t="s">
        <v>297</v>
      </c>
      <c r="H239" s="25" t="s">
        <v>297</v>
      </c>
      <c r="I239" s="25" t="s">
        <v>297</v>
      </c>
      <c r="J239" s="25" t="s">
        <v>297</v>
      </c>
      <c r="K239" s="25" t="s">
        <v>297</v>
      </c>
      <c r="L239" s="25">
        <v>27</v>
      </c>
      <c r="M239" s="25">
        <v>25.25</v>
      </c>
      <c r="N239" s="25">
        <v>25.57</v>
      </c>
      <c r="O239" s="25">
        <v>26.25</v>
      </c>
      <c r="P239" s="25">
        <v>27.75</v>
      </c>
      <c r="Q239" s="25">
        <v>28.25</v>
      </c>
      <c r="R239" s="25">
        <v>27.5</v>
      </c>
      <c r="S239" s="25">
        <v>27.56</v>
      </c>
      <c r="T239" s="25">
        <v>28.14</v>
      </c>
      <c r="U239" s="25">
        <v>29.38</v>
      </c>
      <c r="V239" s="25">
        <v>29.64</v>
      </c>
      <c r="W239" s="25">
        <v>30.5</v>
      </c>
      <c r="X239" s="25">
        <v>31.3</v>
      </c>
      <c r="Y239" s="28">
        <v>32.1</v>
      </c>
      <c r="Z239" s="28">
        <v>33.25</v>
      </c>
      <c r="AA239" s="28">
        <v>34.1</v>
      </c>
      <c r="AB239" s="28">
        <v>34.94</v>
      </c>
    </row>
    <row r="240" spans="1:28" x14ac:dyDescent="0.2">
      <c r="A240" s="22">
        <v>9206</v>
      </c>
      <c r="B240" s="14" t="s">
        <v>87</v>
      </c>
      <c r="C240" s="25">
        <v>29.23</v>
      </c>
      <c r="D240" s="25">
        <v>29.68</v>
      </c>
      <c r="E240" s="25">
        <v>30.84</v>
      </c>
      <c r="F240" s="25">
        <v>31.37</v>
      </c>
      <c r="G240" s="25">
        <v>32.44</v>
      </c>
      <c r="H240" s="25">
        <v>33.590000000000003</v>
      </c>
      <c r="I240" s="25">
        <v>34.090000000000003</v>
      </c>
      <c r="J240" s="25">
        <v>34.909999999999997</v>
      </c>
      <c r="K240" s="25">
        <v>35.700000000000003</v>
      </c>
      <c r="L240" s="25">
        <v>36.479999999999997</v>
      </c>
      <c r="M240" s="25">
        <v>37.08</v>
      </c>
      <c r="N240" s="25">
        <v>37.6</v>
      </c>
      <c r="O240" s="25">
        <v>38.15</v>
      </c>
      <c r="P240" s="25">
        <v>38.44</v>
      </c>
      <c r="Q240" s="25">
        <v>38.659999999999997</v>
      </c>
      <c r="R240" s="25">
        <v>39.57</v>
      </c>
      <c r="S240" s="25">
        <v>39.700000000000003</v>
      </c>
      <c r="T240" s="25">
        <v>40.24</v>
      </c>
      <c r="U240" s="25">
        <v>40.72</v>
      </c>
      <c r="V240" s="25">
        <v>40.83</v>
      </c>
      <c r="W240" s="25">
        <v>41.01</v>
      </c>
      <c r="X240" s="25">
        <v>41.42</v>
      </c>
      <c r="Y240" s="28">
        <v>41.46</v>
      </c>
      <c r="Z240" s="28">
        <v>41.47</v>
      </c>
      <c r="AA240" s="28">
        <v>41.05</v>
      </c>
      <c r="AB240" s="28">
        <v>41.99</v>
      </c>
    </row>
    <row r="241" spans="1:28" x14ac:dyDescent="0.2">
      <c r="A241" s="22">
        <v>9207</v>
      </c>
      <c r="B241" s="14" t="s">
        <v>76</v>
      </c>
      <c r="C241" s="25">
        <v>30.01</v>
      </c>
      <c r="D241" s="25">
        <v>30.12</v>
      </c>
      <c r="E241" s="25">
        <v>30.71</v>
      </c>
      <c r="F241" s="25">
        <v>31.07</v>
      </c>
      <c r="G241" s="25">
        <v>31.53</v>
      </c>
      <c r="H241" s="25">
        <v>31.89</v>
      </c>
      <c r="I241" s="25">
        <v>32.200000000000003</v>
      </c>
      <c r="J241" s="25">
        <v>32.369999999999997</v>
      </c>
      <c r="K241" s="25">
        <v>32.28</v>
      </c>
      <c r="L241" s="25">
        <v>32.94</v>
      </c>
      <c r="M241" s="25">
        <v>33.49</v>
      </c>
      <c r="N241" s="25">
        <v>33.54</v>
      </c>
      <c r="O241" s="25">
        <v>33.799999999999997</v>
      </c>
      <c r="P241" s="25">
        <v>33.83</v>
      </c>
      <c r="Q241" s="25">
        <v>33.840000000000003</v>
      </c>
      <c r="R241" s="25">
        <v>34.97</v>
      </c>
      <c r="S241" s="25">
        <v>34.81</v>
      </c>
      <c r="T241" s="25">
        <v>35.14</v>
      </c>
      <c r="U241" s="25">
        <v>34.97</v>
      </c>
      <c r="V241" s="25">
        <v>35.11</v>
      </c>
      <c r="W241" s="25">
        <v>35.92</v>
      </c>
      <c r="X241" s="25">
        <v>36.07</v>
      </c>
      <c r="Y241" s="28">
        <v>36.44</v>
      </c>
      <c r="Z241" s="28">
        <v>36.85</v>
      </c>
      <c r="AA241" s="28">
        <v>37.26</v>
      </c>
      <c r="AB241" s="28">
        <v>38.17</v>
      </c>
    </row>
    <row r="242" spans="1:28" x14ac:dyDescent="0.2">
      <c r="A242" s="22">
        <v>9208</v>
      </c>
      <c r="B242" s="14" t="s">
        <v>64</v>
      </c>
      <c r="C242" s="25">
        <v>39.299999999999997</v>
      </c>
      <c r="D242" s="25">
        <v>39.93</v>
      </c>
      <c r="E242" s="25">
        <v>40.590000000000003</v>
      </c>
      <c r="F242" s="25">
        <v>40.6</v>
      </c>
      <c r="G242" s="25">
        <v>40.75</v>
      </c>
      <c r="H242" s="25">
        <v>40.68</v>
      </c>
      <c r="I242" s="25">
        <v>40.880000000000003</v>
      </c>
      <c r="J242" s="25">
        <v>40.270000000000003</v>
      </c>
      <c r="K242" s="25">
        <v>39.47</v>
      </c>
      <c r="L242" s="25">
        <v>37.9</v>
      </c>
      <c r="M242" s="25">
        <v>36.630000000000003</v>
      </c>
      <c r="N242" s="25">
        <v>34.9</v>
      </c>
      <c r="O242" s="25">
        <v>34.090000000000003</v>
      </c>
      <c r="P242" s="25">
        <v>33.18</v>
      </c>
      <c r="Q242" s="25">
        <v>32.979999999999997</v>
      </c>
      <c r="R242" s="25">
        <v>33.590000000000003</v>
      </c>
      <c r="S242" s="25">
        <v>33.96</v>
      </c>
      <c r="T242" s="25">
        <v>34.229999999999997</v>
      </c>
      <c r="U242" s="25">
        <v>34.36</v>
      </c>
      <c r="V242" s="25">
        <v>34.32</v>
      </c>
      <c r="W242" s="25">
        <v>34.29</v>
      </c>
      <c r="X242" s="25">
        <v>33.61</v>
      </c>
      <c r="Y242" s="28">
        <v>33.43</v>
      </c>
      <c r="Z242" s="28">
        <v>33.29</v>
      </c>
      <c r="AA242" s="28">
        <v>33.61</v>
      </c>
      <c r="AB242" s="28">
        <v>34.549999999999997</v>
      </c>
    </row>
    <row r="243" spans="1:28" x14ac:dyDescent="0.2">
      <c r="A243" s="22">
        <v>9211</v>
      </c>
      <c r="B243" s="14" t="s">
        <v>153</v>
      </c>
      <c r="C243" s="25" t="s">
        <v>297</v>
      </c>
      <c r="D243" s="25" t="s">
        <v>297</v>
      </c>
      <c r="E243" s="25" t="s">
        <v>297</v>
      </c>
      <c r="F243" s="25" t="s">
        <v>297</v>
      </c>
      <c r="G243" s="25" t="s">
        <v>297</v>
      </c>
      <c r="H243" s="25" t="s">
        <v>297</v>
      </c>
      <c r="I243" s="25" t="s">
        <v>297</v>
      </c>
      <c r="J243" s="25" t="s">
        <v>297</v>
      </c>
      <c r="K243" s="25" t="s">
        <v>297</v>
      </c>
      <c r="L243" s="25" t="s">
        <v>297</v>
      </c>
      <c r="M243" s="25" t="s">
        <v>297</v>
      </c>
      <c r="N243" s="25" t="s">
        <v>297</v>
      </c>
      <c r="O243" s="25">
        <v>32.07</v>
      </c>
      <c r="P243" s="25">
        <v>32.75</v>
      </c>
      <c r="Q243" s="25">
        <v>34.11</v>
      </c>
      <c r="R243" s="25">
        <v>32.17</v>
      </c>
      <c r="S243" s="25">
        <v>33.130000000000003</v>
      </c>
      <c r="T243" s="25">
        <v>34</v>
      </c>
      <c r="U243" s="25">
        <v>35</v>
      </c>
      <c r="V243" s="25">
        <v>35.22</v>
      </c>
      <c r="W243" s="25">
        <v>36.07</v>
      </c>
      <c r="X243" s="25">
        <v>37.4</v>
      </c>
      <c r="Y243" s="28">
        <v>38.299999999999997</v>
      </c>
      <c r="Z243" s="28">
        <v>38.94</v>
      </c>
      <c r="AA243" s="28">
        <v>39.5</v>
      </c>
      <c r="AB243" s="28">
        <v>40.5</v>
      </c>
    </row>
    <row r="244" spans="1:28" x14ac:dyDescent="0.2">
      <c r="A244" s="22">
        <v>9212</v>
      </c>
      <c r="B244" s="14" t="s">
        <v>135</v>
      </c>
      <c r="C244" s="25">
        <v>42.67</v>
      </c>
      <c r="D244" s="25">
        <v>44.05</v>
      </c>
      <c r="E244" s="25">
        <v>45.5</v>
      </c>
      <c r="F244" s="25">
        <v>45.4</v>
      </c>
      <c r="G244" s="25">
        <v>45.72</v>
      </c>
      <c r="H244" s="25">
        <v>46.17</v>
      </c>
      <c r="I244" s="25">
        <v>45.85</v>
      </c>
      <c r="J244" s="25">
        <v>46</v>
      </c>
      <c r="K244" s="25">
        <v>46.3</v>
      </c>
      <c r="L244" s="25">
        <v>47.42</v>
      </c>
      <c r="M244" s="25">
        <v>48.07</v>
      </c>
      <c r="N244" s="25">
        <v>48.31</v>
      </c>
      <c r="O244" s="25">
        <v>47.25</v>
      </c>
      <c r="P244" s="25">
        <v>48</v>
      </c>
      <c r="Q244" s="25">
        <v>48.06</v>
      </c>
      <c r="R244" s="25">
        <v>47.33</v>
      </c>
      <c r="S244" s="25">
        <v>47.25</v>
      </c>
      <c r="T244" s="25">
        <v>47.43</v>
      </c>
      <c r="U244" s="25">
        <v>48.07</v>
      </c>
      <c r="V244" s="25">
        <v>46.75</v>
      </c>
      <c r="W244" s="25">
        <v>45</v>
      </c>
      <c r="X244" s="25">
        <v>45.1</v>
      </c>
      <c r="Y244" s="28">
        <v>44.43</v>
      </c>
      <c r="Z244" s="28">
        <v>44.36</v>
      </c>
      <c r="AA244" s="28">
        <v>43.3</v>
      </c>
      <c r="AB244" s="28">
        <v>45.63</v>
      </c>
    </row>
    <row r="245" spans="1:28" x14ac:dyDescent="0.2">
      <c r="A245" s="22">
        <v>9213</v>
      </c>
      <c r="B245" s="14" t="s">
        <v>108</v>
      </c>
      <c r="C245" s="25">
        <v>34.380000000000003</v>
      </c>
      <c r="D245" s="25">
        <v>35.33</v>
      </c>
      <c r="E245" s="25">
        <v>36.479999999999997</v>
      </c>
      <c r="F245" s="25">
        <v>37.43</v>
      </c>
      <c r="G245" s="25">
        <v>38.409999999999997</v>
      </c>
      <c r="H245" s="25">
        <v>39.39</v>
      </c>
      <c r="I245" s="25">
        <v>39.799999999999997</v>
      </c>
      <c r="J245" s="25">
        <v>40.17</v>
      </c>
      <c r="K245" s="25">
        <v>40.42</v>
      </c>
      <c r="L245" s="25">
        <v>39.79</v>
      </c>
      <c r="M245" s="25">
        <v>38.36</v>
      </c>
      <c r="N245" s="25">
        <v>38.58</v>
      </c>
      <c r="O245" s="25">
        <v>38.130000000000003</v>
      </c>
      <c r="P245" s="25">
        <v>37.61</v>
      </c>
      <c r="Q245" s="25">
        <v>37.58</v>
      </c>
      <c r="R245" s="25">
        <v>38.03</v>
      </c>
      <c r="S245" s="25">
        <v>37.5</v>
      </c>
      <c r="T245" s="25">
        <v>37.61</v>
      </c>
      <c r="U245" s="25">
        <v>37.130000000000003</v>
      </c>
      <c r="V245" s="25">
        <v>37.69</v>
      </c>
      <c r="W245" s="25">
        <v>36.58</v>
      </c>
      <c r="X245" s="25">
        <v>36.42</v>
      </c>
      <c r="Y245" s="28">
        <v>36.729999999999997</v>
      </c>
      <c r="Z245" s="28">
        <v>35.07</v>
      </c>
      <c r="AA245" s="28">
        <v>35.299999999999997</v>
      </c>
      <c r="AB245" s="28">
        <v>36.409999999999997</v>
      </c>
    </row>
    <row r="246" spans="1:28" x14ac:dyDescent="0.2">
      <c r="A246" s="22">
        <v>9214</v>
      </c>
      <c r="B246" s="14" t="s">
        <v>35</v>
      </c>
      <c r="C246" s="25">
        <v>42.01</v>
      </c>
      <c r="D246" s="25">
        <v>42.84</v>
      </c>
      <c r="E246" s="25">
        <v>43.62</v>
      </c>
      <c r="F246" s="25">
        <v>44.43</v>
      </c>
      <c r="G246" s="25">
        <v>45.12</v>
      </c>
      <c r="H246" s="25">
        <v>45.79</v>
      </c>
      <c r="I246" s="25">
        <v>46.29</v>
      </c>
      <c r="J246" s="25">
        <v>46.77</v>
      </c>
      <c r="K246" s="25">
        <v>47.17</v>
      </c>
      <c r="L246" s="25">
        <v>47.53</v>
      </c>
      <c r="M246" s="25">
        <v>47.79</v>
      </c>
      <c r="N246" s="25">
        <v>47.61</v>
      </c>
      <c r="O246" s="25">
        <v>46.46</v>
      </c>
      <c r="P246" s="25">
        <v>45.05</v>
      </c>
      <c r="Q246" s="25">
        <v>45.6</v>
      </c>
      <c r="R246" s="25">
        <v>46.6</v>
      </c>
      <c r="S246" s="25">
        <v>47.28</v>
      </c>
      <c r="T246" s="25">
        <v>47.84</v>
      </c>
      <c r="U246" s="25">
        <v>48.37</v>
      </c>
      <c r="V246" s="25">
        <v>48.77</v>
      </c>
      <c r="W246" s="25">
        <v>49.3</v>
      </c>
      <c r="X246" s="25">
        <v>49.53</v>
      </c>
      <c r="Y246" s="28">
        <v>49.71</v>
      </c>
      <c r="Z246" s="28">
        <v>49.93</v>
      </c>
      <c r="AA246" s="28">
        <v>50.48</v>
      </c>
      <c r="AB246" s="28">
        <v>51.47</v>
      </c>
    </row>
    <row r="247" spans="1:28" x14ac:dyDescent="0.2">
      <c r="A247" s="22">
        <v>9215</v>
      </c>
      <c r="B247" s="14" t="s">
        <v>195</v>
      </c>
      <c r="C247" s="25" t="s">
        <v>297</v>
      </c>
      <c r="D247" s="25" t="s">
        <v>297</v>
      </c>
      <c r="E247" s="25" t="s">
        <v>297</v>
      </c>
      <c r="F247" s="25" t="s">
        <v>297</v>
      </c>
      <c r="G247" s="25" t="s">
        <v>297</v>
      </c>
      <c r="H247" s="25" t="s">
        <v>297</v>
      </c>
      <c r="I247" s="25" t="s">
        <v>297</v>
      </c>
      <c r="J247" s="25" t="s">
        <v>297</v>
      </c>
      <c r="K247" s="25" t="s">
        <v>297</v>
      </c>
      <c r="L247" s="25" t="s">
        <v>297</v>
      </c>
      <c r="M247" s="25" t="s">
        <v>297</v>
      </c>
      <c r="N247" s="25" t="s">
        <v>297</v>
      </c>
      <c r="O247" s="25" t="s">
        <v>297</v>
      </c>
      <c r="P247" s="25" t="s">
        <v>297</v>
      </c>
      <c r="Q247" s="25" t="s">
        <v>297</v>
      </c>
      <c r="R247" s="25" t="s">
        <v>297</v>
      </c>
      <c r="S247" s="25" t="s">
        <v>297</v>
      </c>
      <c r="T247" s="25" t="s">
        <v>297</v>
      </c>
      <c r="U247" s="25" t="s">
        <v>297</v>
      </c>
      <c r="V247" s="25" t="s">
        <v>297</v>
      </c>
      <c r="W247" s="25" t="s">
        <v>297</v>
      </c>
      <c r="X247" s="25" t="s">
        <v>297</v>
      </c>
      <c r="Y247" s="28" t="s">
        <v>297</v>
      </c>
      <c r="Z247" s="28" t="s">
        <v>297</v>
      </c>
      <c r="AA247" s="28" t="s">
        <v>297</v>
      </c>
      <c r="AB247" s="28" t="s">
        <v>297</v>
      </c>
    </row>
    <row r="248" spans="1:28" x14ac:dyDescent="0.2">
      <c r="A248" s="22">
        <v>9216</v>
      </c>
      <c r="B248" s="14" t="s">
        <v>105</v>
      </c>
      <c r="C248" s="25">
        <v>36.03</v>
      </c>
      <c r="D248" s="25">
        <v>36.67</v>
      </c>
      <c r="E248" s="25">
        <v>37.299999999999997</v>
      </c>
      <c r="F248" s="25">
        <v>38.04</v>
      </c>
      <c r="G248" s="25">
        <v>39.04</v>
      </c>
      <c r="H248" s="25">
        <v>39.25</v>
      </c>
      <c r="I248" s="25">
        <v>39.96</v>
      </c>
      <c r="J248" s="25">
        <v>40.46</v>
      </c>
      <c r="K248" s="25">
        <v>41.3</v>
      </c>
      <c r="L248" s="25">
        <v>41.75</v>
      </c>
      <c r="M248" s="25">
        <v>42.33</v>
      </c>
      <c r="N248" s="25">
        <v>43.17</v>
      </c>
      <c r="O248" s="25">
        <v>43.3</v>
      </c>
      <c r="P248" s="25">
        <v>43.79</v>
      </c>
      <c r="Q248" s="25">
        <v>44.22</v>
      </c>
      <c r="R248" s="25">
        <v>44.53</v>
      </c>
      <c r="S248" s="25">
        <v>44.78</v>
      </c>
      <c r="T248" s="25">
        <v>45</v>
      </c>
      <c r="U248" s="25">
        <v>45.9</v>
      </c>
      <c r="V248" s="25">
        <v>46.23</v>
      </c>
      <c r="W248" s="25">
        <v>47.72</v>
      </c>
      <c r="X248" s="25">
        <v>48.22</v>
      </c>
      <c r="Y248" s="28">
        <v>48.82</v>
      </c>
      <c r="Z248" s="28">
        <v>49.29</v>
      </c>
      <c r="AA248" s="28">
        <v>50.13</v>
      </c>
      <c r="AB248" s="28">
        <v>51.48</v>
      </c>
    </row>
    <row r="249" spans="1:28" x14ac:dyDescent="0.2">
      <c r="A249" s="22">
        <v>9217</v>
      </c>
      <c r="B249" s="14" t="s">
        <v>117</v>
      </c>
      <c r="C249" s="25">
        <v>31.29</v>
      </c>
      <c r="D249" s="25">
        <v>32.64</v>
      </c>
      <c r="E249" s="25">
        <v>32.950000000000003</v>
      </c>
      <c r="F249" s="25">
        <v>33.5</v>
      </c>
      <c r="G249" s="25">
        <v>33.82</v>
      </c>
      <c r="H249" s="25">
        <v>36.270000000000003</v>
      </c>
      <c r="I249" s="25">
        <v>35.83</v>
      </c>
      <c r="J249" s="25">
        <v>35.26</v>
      </c>
      <c r="K249" s="25">
        <v>35.74</v>
      </c>
      <c r="L249" s="25">
        <v>36.409999999999997</v>
      </c>
      <c r="M249" s="25">
        <v>36.409999999999997</v>
      </c>
      <c r="N249" s="25">
        <v>36.76</v>
      </c>
      <c r="O249" s="25">
        <v>37.090000000000003</v>
      </c>
      <c r="P249" s="25">
        <v>37.68</v>
      </c>
      <c r="Q249" s="25">
        <v>38.590000000000003</v>
      </c>
      <c r="R249" s="25">
        <v>39.46</v>
      </c>
      <c r="S249" s="25">
        <v>40.159999999999997</v>
      </c>
      <c r="T249" s="25">
        <v>40.31</v>
      </c>
      <c r="U249" s="25">
        <v>41.01</v>
      </c>
      <c r="V249" s="25">
        <v>41.93</v>
      </c>
      <c r="W249" s="25">
        <v>42.48</v>
      </c>
      <c r="X249" s="25">
        <v>43.25</v>
      </c>
      <c r="Y249" s="28">
        <v>43.89</v>
      </c>
      <c r="Z249" s="28">
        <v>44.08</v>
      </c>
      <c r="AA249" s="28">
        <v>44.65</v>
      </c>
      <c r="AB249" s="28">
        <v>45.61</v>
      </c>
    </row>
    <row r="250" spans="1:28" x14ac:dyDescent="0.2">
      <c r="A250" s="22">
        <v>9218</v>
      </c>
      <c r="B250" s="14" t="s">
        <v>149</v>
      </c>
      <c r="C250" s="25" t="s">
        <v>297</v>
      </c>
      <c r="D250" s="25" t="s">
        <v>297</v>
      </c>
      <c r="E250" s="25" t="s">
        <v>297</v>
      </c>
      <c r="F250" s="25" t="s">
        <v>297</v>
      </c>
      <c r="G250" s="25" t="s">
        <v>297</v>
      </c>
      <c r="H250" s="25" t="s">
        <v>297</v>
      </c>
      <c r="I250" s="25" t="s">
        <v>297</v>
      </c>
      <c r="J250" s="25">
        <v>33.5</v>
      </c>
      <c r="K250" s="25">
        <v>34.25</v>
      </c>
      <c r="L250" s="25">
        <v>38.33</v>
      </c>
      <c r="M250" s="25">
        <v>37.5</v>
      </c>
      <c r="N250" s="25">
        <v>34.67</v>
      </c>
      <c r="O250" s="25">
        <v>33.75</v>
      </c>
      <c r="P250" s="25">
        <v>31.25</v>
      </c>
      <c r="Q250" s="25">
        <v>30.79</v>
      </c>
      <c r="R250" s="25">
        <v>27.78</v>
      </c>
      <c r="S250" s="25">
        <v>28.05</v>
      </c>
      <c r="T250" s="25">
        <v>28.88</v>
      </c>
      <c r="U250" s="25">
        <v>29.73</v>
      </c>
      <c r="V250" s="25">
        <v>30.65</v>
      </c>
      <c r="W250" s="25">
        <v>31.4</v>
      </c>
      <c r="X250" s="25">
        <v>31.15</v>
      </c>
      <c r="Y250" s="28">
        <v>32.28</v>
      </c>
      <c r="Z250" s="28">
        <v>32.94</v>
      </c>
      <c r="AA250" s="28">
        <v>33.39</v>
      </c>
      <c r="AB250" s="28">
        <v>34.67</v>
      </c>
    </row>
    <row r="251" spans="1:28" x14ac:dyDescent="0.2">
      <c r="A251" s="22">
        <v>9221</v>
      </c>
      <c r="B251" s="14" t="s">
        <v>158</v>
      </c>
      <c r="C251" s="25" t="s">
        <v>297</v>
      </c>
      <c r="D251" s="25" t="s">
        <v>297</v>
      </c>
      <c r="E251" s="25" t="s">
        <v>297</v>
      </c>
      <c r="F251" s="25" t="s">
        <v>297</v>
      </c>
      <c r="G251" s="25" t="s">
        <v>297</v>
      </c>
      <c r="H251" s="25" t="s">
        <v>297</v>
      </c>
      <c r="I251" s="25" t="s">
        <v>297</v>
      </c>
      <c r="J251" s="25" t="s">
        <v>297</v>
      </c>
      <c r="K251" s="25">
        <v>30.67</v>
      </c>
      <c r="L251" s="25">
        <v>24.5</v>
      </c>
      <c r="M251" s="25">
        <v>22.82</v>
      </c>
      <c r="N251" s="25">
        <v>23.14</v>
      </c>
      <c r="O251" s="25">
        <v>23.82</v>
      </c>
      <c r="P251" s="25">
        <v>24.67</v>
      </c>
      <c r="Q251" s="25">
        <v>25.17</v>
      </c>
      <c r="R251" s="25">
        <v>26.05</v>
      </c>
      <c r="S251" s="25">
        <v>26.64</v>
      </c>
      <c r="T251" s="25">
        <v>27.5</v>
      </c>
      <c r="U251" s="25">
        <v>28</v>
      </c>
      <c r="V251" s="25">
        <v>29.06</v>
      </c>
      <c r="W251" s="25">
        <v>30.29</v>
      </c>
      <c r="X251" s="25">
        <v>31.17</v>
      </c>
      <c r="Y251" s="28">
        <v>31.88</v>
      </c>
      <c r="Z251" s="28">
        <v>32.1</v>
      </c>
      <c r="AA251" s="28">
        <v>32.75</v>
      </c>
      <c r="AB251" s="28">
        <v>33.69</v>
      </c>
    </row>
    <row r="252" spans="1:28" x14ac:dyDescent="0.2">
      <c r="A252" s="22">
        <v>9222</v>
      </c>
      <c r="B252" s="14" t="s">
        <v>170</v>
      </c>
      <c r="C252" s="25" t="s">
        <v>297</v>
      </c>
      <c r="D252" s="25" t="s">
        <v>297</v>
      </c>
      <c r="E252" s="25" t="s">
        <v>297</v>
      </c>
      <c r="F252" s="25" t="s">
        <v>297</v>
      </c>
      <c r="G252" s="25" t="s">
        <v>297</v>
      </c>
      <c r="H252" s="25" t="s">
        <v>297</v>
      </c>
      <c r="I252" s="25" t="s">
        <v>297</v>
      </c>
      <c r="J252" s="25" t="s">
        <v>297</v>
      </c>
      <c r="K252" s="25" t="s">
        <v>297</v>
      </c>
      <c r="L252" s="25" t="s">
        <v>297</v>
      </c>
      <c r="M252" s="25" t="s">
        <v>297</v>
      </c>
      <c r="N252" s="25" t="s">
        <v>297</v>
      </c>
      <c r="O252" s="25" t="s">
        <v>297</v>
      </c>
      <c r="P252" s="25" t="s">
        <v>297</v>
      </c>
      <c r="Q252" s="25" t="s">
        <v>297</v>
      </c>
      <c r="R252" s="25" t="s">
        <v>297</v>
      </c>
      <c r="S252" s="25" t="s">
        <v>297</v>
      </c>
      <c r="T252" s="25" t="s">
        <v>297</v>
      </c>
      <c r="U252" s="25" t="s">
        <v>297</v>
      </c>
      <c r="V252" s="25" t="s">
        <v>297</v>
      </c>
      <c r="W252" s="25" t="s">
        <v>297</v>
      </c>
      <c r="X252" s="25" t="s">
        <v>297</v>
      </c>
      <c r="Y252" s="28" t="s">
        <v>297</v>
      </c>
      <c r="Z252" s="28" t="s">
        <v>297</v>
      </c>
      <c r="AA252" s="28" t="s">
        <v>297</v>
      </c>
      <c r="AB252" s="28" t="s">
        <v>297</v>
      </c>
    </row>
    <row r="253" spans="1:28" x14ac:dyDescent="0.2">
      <c r="A253" s="22">
        <v>9223</v>
      </c>
      <c r="B253" s="14" t="s">
        <v>81</v>
      </c>
      <c r="C253" s="25">
        <v>46.04</v>
      </c>
      <c r="D253" s="25">
        <v>46.92</v>
      </c>
      <c r="E253" s="25">
        <v>47.64</v>
      </c>
      <c r="F253" s="25">
        <v>48.42</v>
      </c>
      <c r="G253" s="25">
        <v>48.66</v>
      </c>
      <c r="H253" s="25">
        <v>49.64</v>
      </c>
      <c r="I253" s="25">
        <v>50.23</v>
      </c>
      <c r="J253" s="25">
        <v>50.78</v>
      </c>
      <c r="K253" s="25">
        <v>51.03</v>
      </c>
      <c r="L253" s="25">
        <v>51.18</v>
      </c>
      <c r="M253" s="25">
        <v>51.49</v>
      </c>
      <c r="N253" s="25">
        <v>51.66</v>
      </c>
      <c r="O253" s="25">
        <v>52.17</v>
      </c>
      <c r="P253" s="25">
        <v>52.89</v>
      </c>
      <c r="Q253" s="25">
        <v>53.7</v>
      </c>
      <c r="R253" s="25">
        <v>53.7</v>
      </c>
      <c r="S253" s="25">
        <v>54.16</v>
      </c>
      <c r="T253" s="25">
        <v>54.99</v>
      </c>
      <c r="U253" s="25">
        <v>55.79</v>
      </c>
      <c r="V253" s="25">
        <v>56.46</v>
      </c>
      <c r="W253" s="25">
        <v>57.83</v>
      </c>
      <c r="X253" s="25">
        <v>58.34</v>
      </c>
      <c r="Y253" s="28">
        <v>58.79</v>
      </c>
      <c r="Z253" s="28">
        <v>59.53</v>
      </c>
      <c r="AA253" s="28">
        <v>60.34</v>
      </c>
      <c r="AB253" s="28">
        <v>61.03</v>
      </c>
    </row>
    <row r="254" spans="1:28" x14ac:dyDescent="0.2">
      <c r="A254" s="22">
        <v>9224</v>
      </c>
      <c r="B254" s="14" t="s">
        <v>77</v>
      </c>
      <c r="C254" s="25">
        <v>24.3</v>
      </c>
      <c r="D254" s="25">
        <v>23.73</v>
      </c>
      <c r="E254" s="25">
        <v>23.05</v>
      </c>
      <c r="F254" s="25">
        <v>23.76</v>
      </c>
      <c r="G254" s="25">
        <v>24.93</v>
      </c>
      <c r="H254" s="25">
        <v>26.28</v>
      </c>
      <c r="I254" s="25">
        <v>26.64</v>
      </c>
      <c r="J254" s="25">
        <v>27.45</v>
      </c>
      <c r="K254" s="25">
        <v>28.2</v>
      </c>
      <c r="L254" s="25">
        <v>28.76</v>
      </c>
      <c r="M254" s="25">
        <v>28.9</v>
      </c>
      <c r="N254" s="25">
        <v>29.27</v>
      </c>
      <c r="O254" s="25">
        <v>29.91</v>
      </c>
      <c r="P254" s="25">
        <v>30.13</v>
      </c>
      <c r="Q254" s="25">
        <v>30.46</v>
      </c>
      <c r="R254" s="25">
        <v>31.88</v>
      </c>
      <c r="S254" s="25">
        <v>32.1</v>
      </c>
      <c r="T254" s="25">
        <v>32.520000000000003</v>
      </c>
      <c r="U254" s="25">
        <v>32.840000000000003</v>
      </c>
      <c r="V254" s="25">
        <v>33.19</v>
      </c>
      <c r="W254" s="25">
        <v>34.86</v>
      </c>
      <c r="X254" s="25">
        <v>35.409999999999997</v>
      </c>
      <c r="Y254" s="28">
        <v>35.97</v>
      </c>
      <c r="Z254" s="28">
        <v>36.700000000000003</v>
      </c>
      <c r="AA254" s="28">
        <v>37.4</v>
      </c>
      <c r="AB254" s="28">
        <v>38.24</v>
      </c>
    </row>
    <row r="255" spans="1:28" x14ac:dyDescent="0.2">
      <c r="A255" s="22">
        <v>9225</v>
      </c>
      <c r="B255" s="14" t="s">
        <v>17</v>
      </c>
      <c r="C255" s="25">
        <v>37.869999999999997</v>
      </c>
      <c r="D255" s="25">
        <v>38.270000000000003</v>
      </c>
      <c r="E255" s="25">
        <v>38.31</v>
      </c>
      <c r="F255" s="25">
        <v>37.880000000000003</v>
      </c>
      <c r="G255" s="25">
        <v>37.479999999999997</v>
      </c>
      <c r="H255" s="25">
        <v>37.409999999999997</v>
      </c>
      <c r="I255" s="25">
        <v>37.32</v>
      </c>
      <c r="J255" s="25">
        <v>37.340000000000003</v>
      </c>
      <c r="K255" s="25">
        <v>37.29</v>
      </c>
      <c r="L255" s="25">
        <v>37.5</v>
      </c>
      <c r="M255" s="25">
        <v>37.65</v>
      </c>
      <c r="N255" s="25">
        <v>37.85</v>
      </c>
      <c r="O255" s="25">
        <v>37.96</v>
      </c>
      <c r="P255" s="25">
        <v>38.049999999999997</v>
      </c>
      <c r="Q255" s="25">
        <v>38.71</v>
      </c>
      <c r="R255" s="25">
        <v>39.15</v>
      </c>
      <c r="S255" s="25">
        <v>39.67</v>
      </c>
      <c r="T255" s="25">
        <v>40.24</v>
      </c>
      <c r="U255" s="25">
        <v>40.9</v>
      </c>
      <c r="V255" s="25">
        <v>41.56</v>
      </c>
      <c r="W255" s="25">
        <v>42.44</v>
      </c>
      <c r="X255" s="25">
        <v>42.91</v>
      </c>
      <c r="Y255" s="28">
        <v>43.42</v>
      </c>
      <c r="Z255" s="28">
        <v>43.86</v>
      </c>
      <c r="AA255" s="28">
        <v>44.34</v>
      </c>
      <c r="AB255" s="28">
        <v>45.09</v>
      </c>
    </row>
    <row r="256" spans="1:28" x14ac:dyDescent="0.2">
      <c r="A256" s="22">
        <v>9226</v>
      </c>
      <c r="B256" s="14" t="s">
        <v>295</v>
      </c>
      <c r="C256" s="25">
        <v>28.19</v>
      </c>
      <c r="D256" s="25">
        <v>29.61</v>
      </c>
      <c r="E256" s="25">
        <v>30.1</v>
      </c>
      <c r="F256" s="25">
        <v>30.9</v>
      </c>
      <c r="G256" s="25">
        <v>32.5</v>
      </c>
      <c r="H256" s="25">
        <v>32.700000000000003</v>
      </c>
      <c r="I256" s="25">
        <v>32.880000000000003</v>
      </c>
      <c r="J256" s="25">
        <v>34.07</v>
      </c>
      <c r="K256" s="25">
        <v>34.67</v>
      </c>
      <c r="L256" s="25">
        <v>35.56</v>
      </c>
      <c r="M256" s="25">
        <v>36.4</v>
      </c>
      <c r="N256" s="25">
        <v>37.270000000000003</v>
      </c>
      <c r="O256" s="25">
        <v>38.14</v>
      </c>
      <c r="P256" s="25">
        <v>38.82</v>
      </c>
      <c r="Q256" s="25">
        <v>39.47</v>
      </c>
      <c r="R256" s="25">
        <v>40.590000000000003</v>
      </c>
      <c r="S256" s="25">
        <v>41.35</v>
      </c>
      <c r="T256" s="25">
        <v>41.97</v>
      </c>
      <c r="U256" s="25">
        <v>43.09</v>
      </c>
      <c r="V256" s="25">
        <v>44.23</v>
      </c>
      <c r="W256" s="25">
        <v>46.88</v>
      </c>
      <c r="X256" s="25">
        <v>47.54</v>
      </c>
      <c r="Y256" s="28">
        <v>47.77</v>
      </c>
      <c r="Z256" s="28">
        <v>48.42</v>
      </c>
      <c r="AA256" s="28">
        <v>49.35</v>
      </c>
      <c r="AB256" s="28">
        <v>50.42</v>
      </c>
    </row>
    <row r="257" spans="1:28" x14ac:dyDescent="0.2">
      <c r="A257" s="22">
        <v>9227</v>
      </c>
      <c r="B257" s="14" t="s">
        <v>86</v>
      </c>
      <c r="C257" s="25">
        <v>40.25</v>
      </c>
      <c r="D257" s="25">
        <v>41.09</v>
      </c>
      <c r="E257" s="25">
        <v>41.95</v>
      </c>
      <c r="F257" s="25">
        <v>42.68</v>
      </c>
      <c r="G257" s="25">
        <v>43.51</v>
      </c>
      <c r="H257" s="25">
        <v>44.14</v>
      </c>
      <c r="I257" s="25">
        <v>44.91</v>
      </c>
      <c r="J257" s="25">
        <v>45.79</v>
      </c>
      <c r="K257" s="25">
        <v>46.35</v>
      </c>
      <c r="L257" s="25">
        <v>45.56</v>
      </c>
      <c r="M257" s="25">
        <v>42.75</v>
      </c>
      <c r="N257" s="25">
        <v>39.979999999999997</v>
      </c>
      <c r="O257" s="25">
        <v>36.979999999999997</v>
      </c>
      <c r="P257" s="25">
        <v>35.65</v>
      </c>
      <c r="Q257" s="25">
        <v>35.11</v>
      </c>
      <c r="R257" s="25">
        <v>35.11</v>
      </c>
      <c r="S257" s="25">
        <v>35.14</v>
      </c>
      <c r="T257" s="25">
        <v>35.14</v>
      </c>
      <c r="U257" s="25">
        <v>35.58</v>
      </c>
      <c r="V257" s="25">
        <v>35.83</v>
      </c>
      <c r="W257" s="25">
        <v>37.020000000000003</v>
      </c>
      <c r="X257" s="25">
        <v>36.840000000000003</v>
      </c>
      <c r="Y257" s="28">
        <v>37.08</v>
      </c>
      <c r="Z257" s="28">
        <v>35.700000000000003</v>
      </c>
      <c r="AA257" s="28">
        <v>35.03</v>
      </c>
      <c r="AB257" s="28">
        <v>35.71</v>
      </c>
    </row>
    <row r="258" spans="1:28" x14ac:dyDescent="0.2">
      <c r="A258" s="22">
        <v>9228</v>
      </c>
      <c r="B258" s="14" t="s">
        <v>93</v>
      </c>
      <c r="C258" s="25">
        <v>37.5</v>
      </c>
      <c r="D258" s="25">
        <v>38.28</v>
      </c>
      <c r="E258" s="25">
        <v>39.130000000000003</v>
      </c>
      <c r="F258" s="25">
        <v>40.32</v>
      </c>
      <c r="G258" s="25">
        <v>41.23</v>
      </c>
      <c r="H258" s="25">
        <v>41.76</v>
      </c>
      <c r="I258" s="25">
        <v>42.14</v>
      </c>
      <c r="J258" s="25">
        <v>42.42</v>
      </c>
      <c r="K258" s="25">
        <v>42.57</v>
      </c>
      <c r="L258" s="25">
        <v>41.56</v>
      </c>
      <c r="M258" s="25">
        <v>40.69</v>
      </c>
      <c r="N258" s="25">
        <v>38.44</v>
      </c>
      <c r="O258" s="25">
        <v>38.270000000000003</v>
      </c>
      <c r="P258" s="25">
        <v>37.770000000000003</v>
      </c>
      <c r="Q258" s="25">
        <v>35.79</v>
      </c>
      <c r="R258" s="25">
        <v>34.74</v>
      </c>
      <c r="S258" s="25">
        <v>34.57</v>
      </c>
      <c r="T258" s="25">
        <v>34.54</v>
      </c>
      <c r="U258" s="25">
        <v>33.76</v>
      </c>
      <c r="V258" s="25">
        <v>33.049999999999997</v>
      </c>
      <c r="W258" s="25">
        <v>32.29</v>
      </c>
      <c r="X258" s="25">
        <v>32.35</v>
      </c>
      <c r="Y258" s="28">
        <v>32.06</v>
      </c>
      <c r="Z258" s="28">
        <v>32.299999999999997</v>
      </c>
      <c r="AA258" s="28">
        <v>31.77</v>
      </c>
      <c r="AB258" s="28">
        <v>32.54</v>
      </c>
    </row>
    <row r="259" spans="1:28" x14ac:dyDescent="0.2">
      <c r="A259" s="22">
        <v>9231</v>
      </c>
      <c r="B259" s="14" t="s">
        <v>79</v>
      </c>
      <c r="C259" s="25">
        <v>34.65</v>
      </c>
      <c r="D259" s="25">
        <v>35.369999999999997</v>
      </c>
      <c r="E259" s="25">
        <v>36.11</v>
      </c>
      <c r="F259" s="25">
        <v>37.15</v>
      </c>
      <c r="G259" s="25">
        <v>38.119999999999997</v>
      </c>
      <c r="H259" s="25">
        <v>39.049999999999997</v>
      </c>
      <c r="I259" s="25">
        <v>39.68</v>
      </c>
      <c r="J259" s="25">
        <v>40.340000000000003</v>
      </c>
      <c r="K259" s="25">
        <v>40.799999999999997</v>
      </c>
      <c r="L259" s="25">
        <v>41.07</v>
      </c>
      <c r="M259" s="25">
        <v>41.37</v>
      </c>
      <c r="N259" s="25">
        <v>41.34</v>
      </c>
      <c r="O259" s="25">
        <v>41.29</v>
      </c>
      <c r="P259" s="25">
        <v>41.65</v>
      </c>
      <c r="Q259" s="25">
        <v>42.17</v>
      </c>
      <c r="R259" s="25">
        <v>42.55</v>
      </c>
      <c r="S259" s="25">
        <v>43.2</v>
      </c>
      <c r="T259" s="25">
        <v>43.65</v>
      </c>
      <c r="U259" s="25">
        <v>44.3</v>
      </c>
      <c r="V259" s="25">
        <v>45.09</v>
      </c>
      <c r="W259" s="25">
        <v>46.05</v>
      </c>
      <c r="X259" s="25">
        <v>46.65</v>
      </c>
      <c r="Y259" s="28">
        <v>47.31</v>
      </c>
      <c r="Z259" s="28">
        <v>47.96</v>
      </c>
      <c r="AA259" s="28">
        <v>48.74</v>
      </c>
      <c r="AB259" s="28">
        <v>49.67</v>
      </c>
    </row>
    <row r="260" spans="1:28" x14ac:dyDescent="0.2">
      <c r="A260" s="22">
        <v>9232</v>
      </c>
      <c r="B260" s="14" t="s">
        <v>57</v>
      </c>
      <c r="C260" s="25">
        <v>35.5</v>
      </c>
      <c r="D260" s="25">
        <v>36.46</v>
      </c>
      <c r="E260" s="25">
        <v>37.39</v>
      </c>
      <c r="F260" s="25">
        <v>38.14</v>
      </c>
      <c r="G260" s="25">
        <v>38.520000000000003</v>
      </c>
      <c r="H260" s="25">
        <v>38.450000000000003</v>
      </c>
      <c r="I260" s="25">
        <v>38.21</v>
      </c>
      <c r="J260" s="25">
        <v>37.869999999999997</v>
      </c>
      <c r="K260" s="25">
        <v>37.49</v>
      </c>
      <c r="L260" s="25">
        <v>37.18</v>
      </c>
      <c r="M260" s="25">
        <v>36.69</v>
      </c>
      <c r="N260" s="25">
        <v>36.380000000000003</v>
      </c>
      <c r="O260" s="25">
        <v>36.119999999999997</v>
      </c>
      <c r="P260" s="25">
        <v>36.11</v>
      </c>
      <c r="Q260" s="25">
        <v>36.68</v>
      </c>
      <c r="R260" s="25">
        <v>37.4</v>
      </c>
      <c r="S260" s="25">
        <v>38.049999999999997</v>
      </c>
      <c r="T260" s="25">
        <v>38.68</v>
      </c>
      <c r="U260" s="25">
        <v>39.36</v>
      </c>
      <c r="V260" s="25">
        <v>40</v>
      </c>
      <c r="W260" s="25">
        <v>40.950000000000003</v>
      </c>
      <c r="X260" s="25">
        <v>41.51</v>
      </c>
      <c r="Y260" s="28">
        <v>42.15</v>
      </c>
      <c r="Z260" s="28">
        <v>42.81</v>
      </c>
      <c r="AA260" s="28">
        <v>43.55</v>
      </c>
      <c r="AB260" s="28">
        <v>44.38</v>
      </c>
    </row>
    <row r="261" spans="1:28" x14ac:dyDescent="0.2">
      <c r="A261" s="22">
        <v>9299</v>
      </c>
      <c r="B261" s="14" t="s">
        <v>255</v>
      </c>
      <c r="C261" s="25" t="s">
        <v>297</v>
      </c>
      <c r="D261" s="25" t="s">
        <v>297</v>
      </c>
      <c r="E261" s="25" t="s">
        <v>297</v>
      </c>
      <c r="F261" s="25" t="s">
        <v>297</v>
      </c>
      <c r="G261" s="25" t="s">
        <v>297</v>
      </c>
      <c r="H261" s="25" t="s">
        <v>297</v>
      </c>
      <c r="I261" s="25" t="s">
        <v>297</v>
      </c>
      <c r="J261" s="25" t="s">
        <v>297</v>
      </c>
      <c r="K261" s="25" t="s">
        <v>297</v>
      </c>
      <c r="L261" s="25" t="s">
        <v>297</v>
      </c>
      <c r="M261" s="25" t="s">
        <v>297</v>
      </c>
      <c r="N261" s="25" t="s">
        <v>297</v>
      </c>
      <c r="O261" s="25" t="s">
        <v>297</v>
      </c>
      <c r="P261" s="25" t="s">
        <v>297</v>
      </c>
      <c r="Q261" s="25" t="s">
        <v>297</v>
      </c>
      <c r="R261" s="25" t="s">
        <v>297</v>
      </c>
      <c r="S261" s="25" t="s">
        <v>297</v>
      </c>
      <c r="T261" s="25" t="s">
        <v>297</v>
      </c>
      <c r="U261" s="25" t="s">
        <v>297</v>
      </c>
      <c r="V261" s="25" t="s">
        <v>297</v>
      </c>
      <c r="W261" s="25" t="s">
        <v>297</v>
      </c>
      <c r="X261" s="25" t="s">
        <v>297</v>
      </c>
      <c r="Y261" s="28" t="s">
        <v>297</v>
      </c>
      <c r="Z261" s="28" t="s">
        <v>297</v>
      </c>
      <c r="AA261" s="28" t="s">
        <v>297</v>
      </c>
      <c r="AB261" s="28" t="s">
        <v>297</v>
      </c>
    </row>
    <row r="262" spans="1:28" x14ac:dyDescent="0.2">
      <c r="A262" s="21" t="s">
        <v>289</v>
      </c>
      <c r="B262" s="3" t="s">
        <v>290</v>
      </c>
      <c r="C262" s="25" t="s">
        <v>297</v>
      </c>
      <c r="D262" s="25" t="s">
        <v>297</v>
      </c>
      <c r="E262" s="25" t="s">
        <v>297</v>
      </c>
      <c r="F262" s="25" t="s">
        <v>297</v>
      </c>
      <c r="G262" s="25" t="s">
        <v>297</v>
      </c>
      <c r="H262" s="25" t="s">
        <v>297</v>
      </c>
      <c r="I262" s="25" t="s">
        <v>297</v>
      </c>
      <c r="J262" s="25" t="s">
        <v>297</v>
      </c>
      <c r="K262" s="25" t="s">
        <v>297</v>
      </c>
      <c r="L262" s="25" t="s">
        <v>297</v>
      </c>
      <c r="M262" s="25" t="s">
        <v>297</v>
      </c>
      <c r="N262" s="25" t="s">
        <v>297</v>
      </c>
      <c r="O262" s="25" t="s">
        <v>297</v>
      </c>
      <c r="P262" s="25" t="s">
        <v>297</v>
      </c>
      <c r="Q262" s="25" t="s">
        <v>297</v>
      </c>
      <c r="R262" s="25" t="s">
        <v>297</v>
      </c>
      <c r="S262" s="25" t="s">
        <v>297</v>
      </c>
      <c r="T262" s="25" t="s">
        <v>297</v>
      </c>
      <c r="U262" s="25" t="s">
        <v>297</v>
      </c>
      <c r="V262" s="25" t="s">
        <v>297</v>
      </c>
      <c r="W262" s="25" t="s">
        <v>297</v>
      </c>
      <c r="X262" s="25" t="s">
        <v>297</v>
      </c>
      <c r="Y262" s="28" t="s">
        <v>297</v>
      </c>
      <c r="Z262" s="28" t="s">
        <v>297</v>
      </c>
      <c r="AA262" s="28" t="s">
        <v>297</v>
      </c>
      <c r="AB262" s="28" t="s">
        <v>297</v>
      </c>
    </row>
    <row r="263" spans="1:28" x14ac:dyDescent="0.2">
      <c r="A263" s="21"/>
      <c r="B263" s="3"/>
      <c r="C263" s="29"/>
      <c r="D263" s="29"/>
      <c r="E263" s="29"/>
      <c r="F263" s="29"/>
      <c r="G263" s="29"/>
      <c r="H263" s="29"/>
      <c r="I263" s="29"/>
      <c r="J263" s="29"/>
      <c r="K263" s="29"/>
      <c r="L263" s="29"/>
      <c r="M263" s="29"/>
      <c r="N263" s="29"/>
      <c r="O263" s="29"/>
      <c r="P263" s="29"/>
      <c r="Q263" s="29"/>
      <c r="R263" s="29"/>
      <c r="S263" s="29"/>
      <c r="T263" s="29"/>
      <c r="U263" s="29"/>
      <c r="V263" s="29"/>
      <c r="W263" s="29"/>
      <c r="X263" s="29"/>
      <c r="Y263" s="28"/>
      <c r="Z263" s="28"/>
      <c r="AA263" s="28"/>
    </row>
    <row r="264" spans="1:28" s="2" customFormat="1" x14ac:dyDescent="0.2">
      <c r="A264" s="20"/>
      <c r="B264" s="17" t="s">
        <v>318</v>
      </c>
      <c r="C264" s="30">
        <v>29.97</v>
      </c>
      <c r="D264" s="30">
        <v>30.23</v>
      </c>
      <c r="E264" s="30">
        <v>30.52</v>
      </c>
      <c r="F264" s="30">
        <v>30.82</v>
      </c>
      <c r="G264" s="30">
        <v>31.12</v>
      </c>
      <c r="H264" s="30">
        <v>31.44</v>
      </c>
      <c r="I264" s="30">
        <v>31.73</v>
      </c>
      <c r="J264" s="30">
        <v>32.04</v>
      </c>
      <c r="K264" s="30">
        <v>32.35</v>
      </c>
      <c r="L264" s="30">
        <v>32.630000000000003</v>
      </c>
      <c r="M264" s="30">
        <v>32.89</v>
      </c>
      <c r="N264" s="30">
        <v>33.1</v>
      </c>
      <c r="O264" s="30">
        <v>33.26</v>
      </c>
      <c r="P264" s="30">
        <v>33.39</v>
      </c>
      <c r="Q264" s="30">
        <v>33.51</v>
      </c>
      <c r="R264" s="30">
        <v>33.46</v>
      </c>
      <c r="S264" s="30">
        <v>33.479999999999997</v>
      </c>
      <c r="T264" s="30">
        <v>33.5</v>
      </c>
      <c r="U264" s="30">
        <v>33.56</v>
      </c>
      <c r="V264" s="30">
        <v>33.630000000000003</v>
      </c>
      <c r="W264" s="30">
        <v>33.54</v>
      </c>
      <c r="X264" s="30">
        <v>33.65</v>
      </c>
      <c r="Y264" s="27">
        <v>33.78</v>
      </c>
      <c r="Z264" s="27">
        <v>33.909999999999997</v>
      </c>
      <c r="AA264" s="27">
        <v>34.04</v>
      </c>
      <c r="AB264" s="27">
        <v>34.18</v>
      </c>
    </row>
    <row r="265" spans="1:28" s="2" customFormat="1" x14ac:dyDescent="0.2">
      <c r="B265" s="15" t="s">
        <v>319</v>
      </c>
      <c r="C265" s="30">
        <v>44.14</v>
      </c>
      <c r="D265" s="30">
        <v>44.57</v>
      </c>
      <c r="E265" s="30">
        <v>45.08</v>
      </c>
      <c r="F265" s="30">
        <v>45.47</v>
      </c>
      <c r="G265" s="30">
        <v>45.8</v>
      </c>
      <c r="H265" s="30">
        <v>46.02</v>
      </c>
      <c r="I265" s="30">
        <v>46.21</v>
      </c>
      <c r="J265" s="30">
        <v>46.3</v>
      </c>
      <c r="K265" s="30">
        <v>46.39</v>
      </c>
      <c r="L265" s="30">
        <v>46.39</v>
      </c>
      <c r="M265" s="30">
        <v>46.19</v>
      </c>
      <c r="N265" s="30">
        <v>45.88</v>
      </c>
      <c r="O265" s="30">
        <v>45.4</v>
      </c>
      <c r="P265" s="30">
        <v>44.9</v>
      </c>
      <c r="Q265" s="30">
        <v>44.86</v>
      </c>
      <c r="R265" s="30">
        <v>45.13</v>
      </c>
      <c r="S265" s="30">
        <v>44.86</v>
      </c>
      <c r="T265" s="30">
        <v>44.61</v>
      </c>
      <c r="U265" s="30">
        <v>44.45</v>
      </c>
      <c r="V265" s="30">
        <v>44.3</v>
      </c>
      <c r="W265" s="30">
        <v>44.33</v>
      </c>
      <c r="X265" s="30">
        <v>43.95</v>
      </c>
      <c r="Y265" s="27">
        <v>43.64</v>
      </c>
      <c r="Z265" s="27">
        <v>43.47</v>
      </c>
      <c r="AA265" s="27">
        <v>44.06</v>
      </c>
      <c r="AB265" s="2">
        <v>45.07</v>
      </c>
    </row>
    <row r="266" spans="1:28" x14ac:dyDescent="0.2">
      <c r="C266" s="27"/>
      <c r="D266" s="27"/>
      <c r="E266" s="27"/>
      <c r="F266" s="27"/>
      <c r="G266" s="27"/>
      <c r="H266" s="27"/>
      <c r="I266" s="27"/>
      <c r="J266" s="27"/>
      <c r="K266" s="27"/>
      <c r="L266" s="27"/>
      <c r="M266" s="27"/>
      <c r="N266" s="27"/>
      <c r="O266" s="27"/>
      <c r="P266" s="27"/>
      <c r="Q266" s="27"/>
      <c r="R266" s="27"/>
      <c r="S266" s="27"/>
      <c r="T266" s="27"/>
      <c r="U266" s="27"/>
      <c r="V266" s="27"/>
      <c r="W266" s="27"/>
      <c r="X266" s="27"/>
      <c r="Y266" s="28"/>
      <c r="Z266" s="28"/>
      <c r="AA266" s="28"/>
    </row>
    <row r="267" spans="1:28" s="2" customFormat="1" x14ac:dyDescent="0.2">
      <c r="B267" s="20" t="s">
        <v>320</v>
      </c>
      <c r="C267" s="30">
        <v>34.020000000000003</v>
      </c>
      <c r="D267" s="30">
        <v>34.4</v>
      </c>
      <c r="E267" s="30">
        <v>34.78</v>
      </c>
      <c r="F267" s="30">
        <v>35.119999999999997</v>
      </c>
      <c r="G267" s="30">
        <v>35.42</v>
      </c>
      <c r="H267" s="30">
        <v>35.69</v>
      </c>
      <c r="I267" s="30">
        <v>35.93</v>
      </c>
      <c r="J267" s="30">
        <v>36.130000000000003</v>
      </c>
      <c r="K267" s="30">
        <v>36.33</v>
      </c>
      <c r="L267" s="30">
        <v>36.520000000000003</v>
      </c>
      <c r="M267" s="30">
        <v>36.67</v>
      </c>
      <c r="N267" s="30">
        <v>36.78</v>
      </c>
      <c r="O267" s="30">
        <v>36.86</v>
      </c>
      <c r="P267" s="30">
        <v>36.9</v>
      </c>
      <c r="Q267" s="30">
        <v>37.049999999999997</v>
      </c>
      <c r="R267" s="30">
        <v>37.229999999999997</v>
      </c>
      <c r="S267" s="30">
        <v>37.25</v>
      </c>
      <c r="T267" s="30">
        <v>37.25</v>
      </c>
      <c r="U267" s="30">
        <v>37.26</v>
      </c>
      <c r="V267" s="30">
        <v>37.270000000000003</v>
      </c>
      <c r="W267" s="30">
        <v>37.25</v>
      </c>
      <c r="X267" s="30">
        <v>37.25</v>
      </c>
      <c r="Y267" s="27">
        <v>37.31</v>
      </c>
      <c r="Z267" s="27">
        <v>37.42</v>
      </c>
      <c r="AA267" s="27">
        <v>37.770000000000003</v>
      </c>
      <c r="AB267" s="2">
        <v>38.24</v>
      </c>
    </row>
    <row r="269" spans="1:28" x14ac:dyDescent="0.2">
      <c r="A269" s="3" t="s">
        <v>298</v>
      </c>
    </row>
    <row r="270" spans="1:28" x14ac:dyDescent="0.2">
      <c r="A270" s="3"/>
    </row>
    <row r="271" spans="1:28" x14ac:dyDescent="0.2">
      <c r="A271" s="12" t="s">
        <v>317</v>
      </c>
    </row>
    <row r="272" spans="1:28" x14ac:dyDescent="0.2">
      <c r="A272" s="12" t="s">
        <v>299</v>
      </c>
    </row>
    <row r="273" spans="1:24" x14ac:dyDescent="0.2">
      <c r="A273" s="3" t="s">
        <v>300</v>
      </c>
    </row>
    <row r="274" spans="1:24" x14ac:dyDescent="0.2">
      <c r="A274" s="41" t="s">
        <v>256</v>
      </c>
      <c r="B274" s="47"/>
      <c r="C274" s="47"/>
      <c r="D274" s="47"/>
    </row>
    <row r="275" spans="1:24" x14ac:dyDescent="0.2">
      <c r="A275" s="12" t="s">
        <v>321</v>
      </c>
    </row>
    <row r="276" spans="1:24" x14ac:dyDescent="0.2">
      <c r="A276" s="41" t="s">
        <v>308</v>
      </c>
      <c r="B276" s="41"/>
      <c r="C276" s="41"/>
      <c r="D276" s="41"/>
      <c r="E276" s="41"/>
      <c r="F276" s="41"/>
      <c r="G276" s="41"/>
      <c r="H276" s="41"/>
      <c r="I276" s="41"/>
    </row>
    <row r="277" spans="1:24" x14ac:dyDescent="0.2">
      <c r="A277" s="3" t="s">
        <v>301</v>
      </c>
    </row>
    <row r="279" spans="1:24" x14ac:dyDescent="0.2">
      <c r="A279" s="41" t="s">
        <v>314</v>
      </c>
      <c r="B279" s="41"/>
    </row>
    <row r="280" spans="1:24" x14ac:dyDescent="0.2">
      <c r="A280" s="12"/>
      <c r="C280" s="26"/>
      <c r="D280" s="26"/>
      <c r="E280" s="26"/>
      <c r="F280" s="26"/>
      <c r="G280" s="26"/>
      <c r="H280" s="26"/>
      <c r="I280" s="26"/>
      <c r="J280" s="26"/>
      <c r="K280" s="26"/>
      <c r="L280" s="26"/>
      <c r="M280" s="26"/>
      <c r="N280" s="26"/>
      <c r="O280" s="26"/>
      <c r="P280" s="26"/>
      <c r="Q280" s="26"/>
      <c r="R280" s="26"/>
      <c r="S280" s="26"/>
      <c r="T280" s="26"/>
      <c r="U280" s="26"/>
      <c r="V280" s="26"/>
      <c r="W280" s="26"/>
      <c r="X280" s="26"/>
    </row>
    <row r="281" spans="1:24" x14ac:dyDescent="0.2">
      <c r="A281" s="48"/>
      <c r="B281" s="48"/>
      <c r="C281" s="48"/>
      <c r="D281" s="48"/>
      <c r="E281" s="26"/>
      <c r="F281" s="26"/>
      <c r="G281" s="26"/>
      <c r="H281" s="26"/>
      <c r="I281" s="26"/>
      <c r="J281" s="26"/>
      <c r="K281" s="26"/>
      <c r="L281" s="26"/>
      <c r="M281" s="26"/>
      <c r="N281" s="26"/>
      <c r="O281" s="26"/>
      <c r="P281" s="26"/>
      <c r="Q281" s="26"/>
      <c r="R281" s="26"/>
      <c r="S281" s="26"/>
      <c r="T281" s="26"/>
      <c r="U281" s="26"/>
      <c r="V281" s="26"/>
      <c r="W281" s="26"/>
      <c r="X281" s="26"/>
    </row>
    <row r="282" spans="1:24" x14ac:dyDescent="0.2">
      <c r="C282" s="26"/>
      <c r="D282" s="26"/>
      <c r="E282" s="26"/>
      <c r="F282" s="26"/>
      <c r="G282" s="26"/>
      <c r="H282" s="26"/>
      <c r="I282" s="26"/>
      <c r="J282" s="26"/>
      <c r="K282" s="26"/>
      <c r="L282" s="26"/>
      <c r="M282" s="26"/>
      <c r="N282" s="26"/>
      <c r="O282" s="26"/>
      <c r="P282" s="26"/>
      <c r="Q282" s="26"/>
      <c r="R282" s="26"/>
      <c r="S282" s="26"/>
      <c r="T282" s="26"/>
      <c r="U282" s="26"/>
      <c r="V282" s="26"/>
      <c r="W282" s="26"/>
      <c r="X282" s="26"/>
    </row>
    <row r="283" spans="1:24" x14ac:dyDescent="0.2">
      <c r="C283" s="26"/>
      <c r="D283" s="26"/>
      <c r="E283" s="26"/>
      <c r="F283" s="26"/>
      <c r="G283" s="26"/>
      <c r="H283" s="26"/>
      <c r="I283" s="26"/>
      <c r="J283" s="26"/>
      <c r="K283" s="26"/>
      <c r="L283" s="26"/>
      <c r="M283" s="26"/>
      <c r="N283" s="26"/>
      <c r="O283" s="26"/>
      <c r="P283" s="26"/>
      <c r="Q283" s="26"/>
      <c r="R283" s="26"/>
      <c r="S283" s="26"/>
      <c r="T283" s="26"/>
      <c r="U283" s="26"/>
      <c r="V283" s="26"/>
      <c r="W283" s="26"/>
      <c r="X283" s="26"/>
    </row>
  </sheetData>
  <mergeCells count="4">
    <mergeCell ref="A274:D274"/>
    <mergeCell ref="A279:B279"/>
    <mergeCell ref="A281:D281"/>
    <mergeCell ref="A276:I276"/>
  </mergeCells>
  <phoneticPr fontId="0" type="noConversion"/>
  <hyperlinks>
    <hyperlink ref="A279" r:id="rId1" display="© Commonwealth of Australia 2006" xr:uid="{00000000-0004-0000-0100-000000000000}"/>
    <hyperlink ref="A279:B279" r:id="rId2" display="© Commonwealth of Australia 2016" xr:uid="{00000000-0004-0000-0100-000001000000}"/>
    <hyperlink ref="A274" r:id="rId3" xr:uid="{00000000-0004-0000-0100-000002000000}"/>
    <hyperlink ref="A276:I276" r:id="rId4" display="Feature Articles: Final Rebasing of Australia's Population Estimates Using the 2016 Census in Australian Demographic Statistics, Dec 2017 (cat. no. 3101.0)." xr:uid="{00000000-0004-0000-0100-000003000000}"/>
  </hyperlinks>
  <printOptions gridLines="1"/>
  <pageMargins left="0.14000000000000001" right="0.12" top="0.28999999999999998" bottom="0.22" header="0.22" footer="0.18"/>
  <pageSetup paperSize="9" scale="10" orientation="landscape" r:id="rId5"/>
  <headerFooter alignWithMargins="0">
    <oddHeader>&amp;C&amp;"Calibri"&amp;10&amp;KFF0000 OFFICIAL: Census and Statistics Act&amp;1#_x000D_</oddHeader>
    <oddFooter>&amp;C_x000D_&amp;1#&amp;"Calibri"&amp;10&amp;KFF0000 OFFICIAL: Census and Statistics Act</oddFooter>
  </headerFooter>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25">
          <objectPr defaultSize="0" autoPict="0" dde="1">
            <anchor moveWithCells="1">
              <from>
                <xdr:col>2</xdr:col>
                <xdr:colOff>0</xdr:colOff>
                <xdr:row>6</xdr:row>
                <xdr:rowOff>0</xdr:rowOff>
              </from>
              <to>
                <xdr:col>2</xdr:col>
                <xdr:colOff>561975</xdr:colOff>
                <xdr:row>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632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9"/>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34090DO004_202021 Australia's Population by Country of Birth 2020-21</v>
      </c>
    </row>
    <row r="3" spans="1:29" ht="20.100000000000001" customHeight="1" x14ac:dyDescent="0.25">
      <c r="A3" s="8" t="str">
        <f>Contents!A3</f>
        <v>Estimated resident population, Country of birth, Median age - as at 30 June, 1996 to 2021</v>
      </c>
    </row>
    <row r="4" spans="1:29" ht="12.75" customHeight="1" x14ac:dyDescent="0.2">
      <c r="A4" s="13" t="str">
        <f>Contents!A4</f>
        <v>Released at 11:30 am (Canberra time) 26 April 2022</v>
      </c>
    </row>
    <row r="5" spans="1:29" ht="23.65" customHeight="1" x14ac:dyDescent="0.2">
      <c r="A5" s="5" t="s">
        <v>316</v>
      </c>
    </row>
    <row r="6" spans="1:29" s="3" customFormat="1" ht="21.75" customHeight="1" x14ac:dyDescent="0.2">
      <c r="A6" s="2" t="s">
        <v>302</v>
      </c>
      <c r="B6" s="10" t="s">
        <v>306</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16">
        <v>11</v>
      </c>
      <c r="B7" s="16" t="s">
        <v>257</v>
      </c>
      <c r="C7" s="35">
        <v>29.97</v>
      </c>
      <c r="D7" s="35">
        <v>30.23</v>
      </c>
      <c r="E7" s="35">
        <v>30.52</v>
      </c>
      <c r="F7" s="35">
        <v>30.82</v>
      </c>
      <c r="G7" s="35">
        <v>31.12</v>
      </c>
      <c r="H7" s="35">
        <v>31.44</v>
      </c>
      <c r="I7" s="35">
        <v>31.73</v>
      </c>
      <c r="J7" s="35">
        <v>32.04</v>
      </c>
      <c r="K7" s="35">
        <v>32.35</v>
      </c>
      <c r="L7" s="35">
        <v>32.630000000000003</v>
      </c>
      <c r="M7" s="35">
        <v>32.89</v>
      </c>
      <c r="N7" s="35">
        <v>33.1</v>
      </c>
      <c r="O7" s="35">
        <v>33.26</v>
      </c>
      <c r="P7" s="35">
        <v>33.39</v>
      </c>
      <c r="Q7" s="35">
        <v>33.51</v>
      </c>
      <c r="R7" s="35">
        <v>33.46</v>
      </c>
      <c r="S7" s="35">
        <v>33.479999999999997</v>
      </c>
      <c r="T7" s="35">
        <v>33.5</v>
      </c>
      <c r="U7" s="35">
        <v>33.56</v>
      </c>
      <c r="V7" s="35">
        <v>33.630000000000003</v>
      </c>
      <c r="W7" s="35">
        <v>33.54</v>
      </c>
      <c r="X7" s="35">
        <v>33.65</v>
      </c>
      <c r="Y7" s="28">
        <v>33.78</v>
      </c>
      <c r="Z7" s="28">
        <v>33.909999999999997</v>
      </c>
      <c r="AA7" s="28">
        <v>34.04</v>
      </c>
      <c r="AB7" s="28">
        <v>34.18</v>
      </c>
    </row>
    <row r="8" spans="1:29" x14ac:dyDescent="0.2">
      <c r="A8" s="16">
        <v>12</v>
      </c>
      <c r="B8" s="16" t="s">
        <v>7</v>
      </c>
      <c r="C8" s="35">
        <v>35.17</v>
      </c>
      <c r="D8" s="35">
        <v>35.85</v>
      </c>
      <c r="E8" s="35">
        <v>36.5</v>
      </c>
      <c r="F8" s="35">
        <v>36.799999999999997</v>
      </c>
      <c r="G8" s="35">
        <v>36.99</v>
      </c>
      <c r="H8" s="35">
        <v>37.020000000000003</v>
      </c>
      <c r="I8" s="35">
        <v>37.53</v>
      </c>
      <c r="J8" s="35">
        <v>38.06</v>
      </c>
      <c r="K8" s="35">
        <v>38.549999999999997</v>
      </c>
      <c r="L8" s="35">
        <v>38.83</v>
      </c>
      <c r="M8" s="35">
        <v>38.86</v>
      </c>
      <c r="N8" s="35">
        <v>38.99</v>
      </c>
      <c r="O8" s="35">
        <v>38.99</v>
      </c>
      <c r="P8" s="35">
        <v>39.049999999999997</v>
      </c>
      <c r="Q8" s="35">
        <v>39.409999999999997</v>
      </c>
      <c r="R8" s="35">
        <v>39.57</v>
      </c>
      <c r="S8" s="35">
        <v>39.380000000000003</v>
      </c>
      <c r="T8" s="35">
        <v>39.409999999999997</v>
      </c>
      <c r="U8" s="35">
        <v>39.880000000000003</v>
      </c>
      <c r="V8" s="35">
        <v>40.479999999999997</v>
      </c>
      <c r="W8" s="35">
        <v>41.83</v>
      </c>
      <c r="X8" s="35">
        <v>42.44</v>
      </c>
      <c r="Y8" s="28">
        <v>43</v>
      </c>
      <c r="Z8" s="28">
        <v>43.56</v>
      </c>
      <c r="AA8" s="28">
        <v>44.34</v>
      </c>
      <c r="AB8" s="28">
        <v>45.17</v>
      </c>
    </row>
    <row r="9" spans="1:29" x14ac:dyDescent="0.2">
      <c r="A9" s="16">
        <v>13</v>
      </c>
      <c r="B9" s="16" t="s">
        <v>258</v>
      </c>
      <c r="C9" s="35">
        <v>28.7</v>
      </c>
      <c r="D9" s="35">
        <v>29.68</v>
      </c>
      <c r="E9" s="35">
        <v>30.61</v>
      </c>
      <c r="F9" s="35">
        <v>31.49</v>
      </c>
      <c r="G9" s="35">
        <v>32.42</v>
      </c>
      <c r="H9" s="35">
        <v>33.21</v>
      </c>
      <c r="I9" s="35">
        <v>34.020000000000003</v>
      </c>
      <c r="J9" s="35">
        <v>34.81</v>
      </c>
      <c r="K9" s="35">
        <v>35.6</v>
      </c>
      <c r="L9" s="35">
        <v>36.35</v>
      </c>
      <c r="M9" s="35">
        <v>37.03</v>
      </c>
      <c r="N9" s="35">
        <v>37.72</v>
      </c>
      <c r="O9" s="35">
        <v>38.340000000000003</v>
      </c>
      <c r="P9" s="35">
        <v>39</v>
      </c>
      <c r="Q9" s="35">
        <v>39.69</v>
      </c>
      <c r="R9" s="35">
        <v>40.58</v>
      </c>
      <c r="S9" s="35">
        <v>41.23</v>
      </c>
      <c r="T9" s="35">
        <v>41.89</v>
      </c>
      <c r="U9" s="35">
        <v>42.64</v>
      </c>
      <c r="V9" s="35">
        <v>43.4</v>
      </c>
      <c r="W9" s="35">
        <v>44.7</v>
      </c>
      <c r="X9" s="35">
        <v>45.46</v>
      </c>
      <c r="Y9" s="28">
        <v>46.25</v>
      </c>
      <c r="Z9" s="28">
        <v>47.03</v>
      </c>
      <c r="AA9" s="28">
        <v>46.87</v>
      </c>
      <c r="AB9" s="28">
        <v>47.13</v>
      </c>
    </row>
    <row r="10" spans="1:29" x14ac:dyDescent="0.2">
      <c r="A10" s="16">
        <v>14</v>
      </c>
      <c r="B10" s="16" t="s">
        <v>259</v>
      </c>
      <c r="C10" s="35">
        <v>28.82</v>
      </c>
      <c r="D10" s="35">
        <v>30.09</v>
      </c>
      <c r="E10" s="35">
        <v>31.82</v>
      </c>
      <c r="F10" s="35">
        <v>32.92</v>
      </c>
      <c r="G10" s="35">
        <v>32.58</v>
      </c>
      <c r="H10" s="35">
        <v>33</v>
      </c>
      <c r="I10" s="35">
        <v>33.549999999999997</v>
      </c>
      <c r="J10" s="35">
        <v>33.299999999999997</v>
      </c>
      <c r="K10" s="35">
        <v>33.79</v>
      </c>
      <c r="L10" s="35">
        <v>34.18</v>
      </c>
      <c r="M10" s="35">
        <v>34.65</v>
      </c>
      <c r="N10" s="35">
        <v>35.31</v>
      </c>
      <c r="O10" s="35">
        <v>36.4</v>
      </c>
      <c r="P10" s="35">
        <v>36.85</v>
      </c>
      <c r="Q10" s="35">
        <v>37.26</v>
      </c>
      <c r="R10" s="35">
        <v>37.049999999999997</v>
      </c>
      <c r="S10" s="35">
        <v>37.35</v>
      </c>
      <c r="T10" s="35">
        <v>37.700000000000003</v>
      </c>
      <c r="U10" s="35">
        <v>38.18</v>
      </c>
      <c r="V10" s="35">
        <v>38.89</v>
      </c>
      <c r="W10" s="35">
        <v>39.56</v>
      </c>
      <c r="X10" s="35">
        <v>40.159999999999997</v>
      </c>
      <c r="Y10" s="28">
        <v>39.5</v>
      </c>
      <c r="Z10" s="28">
        <v>38.840000000000003</v>
      </c>
      <c r="AA10" s="28">
        <v>37.85</v>
      </c>
      <c r="AB10" s="28">
        <v>37.299999999999997</v>
      </c>
    </row>
    <row r="11" spans="1:29" x14ac:dyDescent="0.2">
      <c r="A11" s="16">
        <v>15</v>
      </c>
      <c r="B11" s="16" t="s">
        <v>260</v>
      </c>
      <c r="C11" s="35">
        <v>34.270000000000003</v>
      </c>
      <c r="D11" s="35">
        <v>34.92</v>
      </c>
      <c r="E11" s="35">
        <v>35.69</v>
      </c>
      <c r="F11" s="35">
        <v>36.25</v>
      </c>
      <c r="G11" s="35">
        <v>36.659999999999997</v>
      </c>
      <c r="H11" s="35">
        <v>37.01</v>
      </c>
      <c r="I11" s="35">
        <v>37.6</v>
      </c>
      <c r="J11" s="35">
        <v>38.090000000000003</v>
      </c>
      <c r="K11" s="35">
        <v>38.619999999999997</v>
      </c>
      <c r="L11" s="35">
        <v>39.159999999999997</v>
      </c>
      <c r="M11" s="35">
        <v>39.61</v>
      </c>
      <c r="N11" s="35">
        <v>40.119999999999997</v>
      </c>
      <c r="O11" s="35">
        <v>40.51</v>
      </c>
      <c r="P11" s="35">
        <v>40.909999999999997</v>
      </c>
      <c r="Q11" s="35">
        <v>41.45</v>
      </c>
      <c r="R11" s="35">
        <v>42.22</v>
      </c>
      <c r="S11" s="35">
        <v>42.54</v>
      </c>
      <c r="T11" s="35">
        <v>42.88</v>
      </c>
      <c r="U11" s="35">
        <v>43.3</v>
      </c>
      <c r="V11" s="35">
        <v>43.76</v>
      </c>
      <c r="W11" s="35">
        <v>45.16</v>
      </c>
      <c r="X11" s="35">
        <v>45.53</v>
      </c>
      <c r="Y11" s="28">
        <v>45.82</v>
      </c>
      <c r="Z11" s="28">
        <v>46.11</v>
      </c>
      <c r="AA11" s="28">
        <v>46.3</v>
      </c>
      <c r="AB11" s="28">
        <v>46.59</v>
      </c>
    </row>
    <row r="12" spans="1:29" x14ac:dyDescent="0.2">
      <c r="A12" s="16">
        <v>16</v>
      </c>
      <c r="B12" s="16" t="s">
        <v>261</v>
      </c>
      <c r="C12" s="35" t="s">
        <v>297</v>
      </c>
      <c r="D12" s="35" t="s">
        <v>297</v>
      </c>
      <c r="E12" s="35" t="s">
        <v>297</v>
      </c>
      <c r="F12" s="35" t="s">
        <v>297</v>
      </c>
      <c r="G12" s="35" t="s">
        <v>297</v>
      </c>
      <c r="H12" s="35" t="s">
        <v>297</v>
      </c>
      <c r="I12" s="35" t="s">
        <v>297</v>
      </c>
      <c r="J12" s="35" t="s">
        <v>297</v>
      </c>
      <c r="K12" s="35" t="s">
        <v>297</v>
      </c>
      <c r="L12" s="35" t="s">
        <v>297</v>
      </c>
      <c r="M12" s="35" t="s">
        <v>297</v>
      </c>
      <c r="N12" s="35" t="s">
        <v>297</v>
      </c>
      <c r="O12" s="35" t="s">
        <v>297</v>
      </c>
      <c r="P12" s="35" t="s">
        <v>297</v>
      </c>
      <c r="Q12" s="35" t="s">
        <v>297</v>
      </c>
      <c r="R12" s="35" t="s">
        <v>297</v>
      </c>
      <c r="S12" s="35" t="s">
        <v>297</v>
      </c>
      <c r="T12" s="35" t="s">
        <v>297</v>
      </c>
      <c r="U12" s="35" t="s">
        <v>297</v>
      </c>
      <c r="V12" s="35" t="s">
        <v>297</v>
      </c>
      <c r="W12" s="35" t="s">
        <v>297</v>
      </c>
      <c r="X12" s="35" t="s">
        <v>297</v>
      </c>
      <c r="Y12" s="35" t="s">
        <v>297</v>
      </c>
      <c r="Z12" s="35" t="s">
        <v>297</v>
      </c>
      <c r="AA12" s="28" t="s">
        <v>297</v>
      </c>
      <c r="AB12" s="28" t="s">
        <v>297</v>
      </c>
    </row>
    <row r="13" spans="1:29" x14ac:dyDescent="0.2">
      <c r="A13" s="16">
        <v>21</v>
      </c>
      <c r="B13" s="16" t="s">
        <v>291</v>
      </c>
      <c r="C13" s="35">
        <v>48.75</v>
      </c>
      <c r="D13" s="35">
        <v>49.4</v>
      </c>
      <c r="E13" s="35">
        <v>50.04</v>
      </c>
      <c r="F13" s="35">
        <v>50.67</v>
      </c>
      <c r="G13" s="35">
        <v>51.26</v>
      </c>
      <c r="H13" s="35">
        <v>51.85</v>
      </c>
      <c r="I13" s="35">
        <v>52.38</v>
      </c>
      <c r="J13" s="35">
        <v>52.79</v>
      </c>
      <c r="K13" s="35">
        <v>53.04</v>
      </c>
      <c r="L13" s="35">
        <v>53.25</v>
      </c>
      <c r="M13" s="35">
        <v>53.16</v>
      </c>
      <c r="N13" s="35">
        <v>53.17</v>
      </c>
      <c r="O13" s="35">
        <v>53.12</v>
      </c>
      <c r="P13" s="35">
        <v>53.15</v>
      </c>
      <c r="Q13" s="35">
        <v>53.4</v>
      </c>
      <c r="R13" s="35">
        <v>53.83</v>
      </c>
      <c r="S13" s="35">
        <v>53.8</v>
      </c>
      <c r="T13" s="35">
        <v>53.97</v>
      </c>
      <c r="U13" s="35">
        <v>54.37</v>
      </c>
      <c r="V13" s="35">
        <v>54.84</v>
      </c>
      <c r="W13" s="35">
        <v>55.73</v>
      </c>
      <c r="X13" s="35">
        <v>56.2</v>
      </c>
      <c r="Y13" s="28">
        <v>56.75</v>
      </c>
      <c r="Z13" s="28">
        <v>57.32</v>
      </c>
      <c r="AA13" s="28">
        <v>57.91</v>
      </c>
      <c r="AB13" s="28">
        <v>58.66</v>
      </c>
    </row>
    <row r="14" spans="1:29" x14ac:dyDescent="0.2">
      <c r="A14" s="16">
        <v>22</v>
      </c>
      <c r="B14" s="16" t="s">
        <v>20</v>
      </c>
      <c r="C14" s="35">
        <v>46.58</v>
      </c>
      <c r="D14" s="35">
        <v>47.11</v>
      </c>
      <c r="E14" s="35">
        <v>47.67</v>
      </c>
      <c r="F14" s="35">
        <v>48.14</v>
      </c>
      <c r="G14" s="35">
        <v>48.56</v>
      </c>
      <c r="H14" s="35">
        <v>49.04</v>
      </c>
      <c r="I14" s="35">
        <v>49.36</v>
      </c>
      <c r="J14" s="35">
        <v>49.51</v>
      </c>
      <c r="K14" s="35">
        <v>49.53</v>
      </c>
      <c r="L14" s="35">
        <v>49.48</v>
      </c>
      <c r="M14" s="35">
        <v>49.19</v>
      </c>
      <c r="N14" s="35">
        <v>48.67</v>
      </c>
      <c r="O14" s="35">
        <v>47.18</v>
      </c>
      <c r="P14" s="35">
        <v>45.06</v>
      </c>
      <c r="Q14" s="35">
        <v>44.39</v>
      </c>
      <c r="R14" s="35">
        <v>42.38</v>
      </c>
      <c r="S14" s="35">
        <v>38.4</v>
      </c>
      <c r="T14" s="35">
        <v>37.54</v>
      </c>
      <c r="U14" s="35">
        <v>38.93</v>
      </c>
      <c r="V14" s="35">
        <v>40.590000000000003</v>
      </c>
      <c r="W14" s="35">
        <v>40.32</v>
      </c>
      <c r="X14" s="35">
        <v>41.13</v>
      </c>
      <c r="Y14" s="28">
        <v>41.49</v>
      </c>
      <c r="Z14" s="28">
        <v>41.84</v>
      </c>
      <c r="AA14" s="28">
        <v>42.26</v>
      </c>
      <c r="AB14" s="28">
        <v>43.43</v>
      </c>
    </row>
    <row r="15" spans="1:29" x14ac:dyDescent="0.2">
      <c r="A15" s="16">
        <v>23</v>
      </c>
      <c r="B15" s="16" t="s">
        <v>262</v>
      </c>
      <c r="C15" s="35">
        <v>51.35</v>
      </c>
      <c r="D15" s="35">
        <v>52.02</v>
      </c>
      <c r="E15" s="35">
        <v>52.79</v>
      </c>
      <c r="F15" s="35">
        <v>53.55</v>
      </c>
      <c r="G15" s="35">
        <v>54.29</v>
      </c>
      <c r="H15" s="35">
        <v>55.02</v>
      </c>
      <c r="I15" s="35">
        <v>55.75</v>
      </c>
      <c r="J15" s="35">
        <v>56.46</v>
      </c>
      <c r="K15" s="35">
        <v>57.17</v>
      </c>
      <c r="L15" s="35">
        <v>57.85</v>
      </c>
      <c r="M15" s="35">
        <v>58.47</v>
      </c>
      <c r="N15" s="35">
        <v>59.08</v>
      </c>
      <c r="O15" s="35">
        <v>59.62</v>
      </c>
      <c r="P15" s="35">
        <v>60.18</v>
      </c>
      <c r="Q15" s="35">
        <v>60.7</v>
      </c>
      <c r="R15" s="35">
        <v>61.37</v>
      </c>
      <c r="S15" s="35">
        <v>61.61</v>
      </c>
      <c r="T15" s="35">
        <v>61.84</v>
      </c>
      <c r="U15" s="35">
        <v>62.14</v>
      </c>
      <c r="V15" s="35">
        <v>62.31</v>
      </c>
      <c r="W15" s="35">
        <v>62.73</v>
      </c>
      <c r="X15" s="35">
        <v>62.75</v>
      </c>
      <c r="Y15" s="28">
        <v>62.84</v>
      </c>
      <c r="Z15" s="28">
        <v>63.01</v>
      </c>
      <c r="AA15" s="28">
        <v>62.83</v>
      </c>
      <c r="AB15" s="28">
        <v>63.83</v>
      </c>
    </row>
    <row r="16" spans="1:29" x14ac:dyDescent="0.2">
      <c r="A16" s="16">
        <v>24</v>
      </c>
      <c r="B16" s="16" t="s">
        <v>263</v>
      </c>
      <c r="C16" s="35">
        <v>45.84</v>
      </c>
      <c r="D16" s="35">
        <v>46.22</v>
      </c>
      <c r="E16" s="35">
        <v>46.62</v>
      </c>
      <c r="F16" s="35">
        <v>46.91</v>
      </c>
      <c r="G16" s="35">
        <v>47.27</v>
      </c>
      <c r="H16" s="35">
        <v>47.48</v>
      </c>
      <c r="I16" s="35">
        <v>47.65</v>
      </c>
      <c r="J16" s="35">
        <v>47.9</v>
      </c>
      <c r="K16" s="35">
        <v>48.03</v>
      </c>
      <c r="L16" s="35">
        <v>48.07</v>
      </c>
      <c r="M16" s="35">
        <v>48</v>
      </c>
      <c r="N16" s="35">
        <v>48.23</v>
      </c>
      <c r="O16" s="35">
        <v>48.3</v>
      </c>
      <c r="P16" s="35">
        <v>48.6</v>
      </c>
      <c r="Q16" s="35">
        <v>48.72</v>
      </c>
      <c r="R16" s="35">
        <v>48.72</v>
      </c>
      <c r="S16" s="35">
        <v>48.7</v>
      </c>
      <c r="T16" s="35">
        <v>48.97</v>
      </c>
      <c r="U16" s="35">
        <v>49.19</v>
      </c>
      <c r="V16" s="35">
        <v>49.49</v>
      </c>
      <c r="W16" s="35">
        <v>50.03</v>
      </c>
      <c r="X16" s="35">
        <v>50.41</v>
      </c>
      <c r="Y16" s="28">
        <v>50.53</v>
      </c>
      <c r="Z16" s="28">
        <v>51.19</v>
      </c>
      <c r="AA16" s="28">
        <v>51.75</v>
      </c>
      <c r="AB16" s="28">
        <v>53</v>
      </c>
    </row>
    <row r="17" spans="1:28" s="3" customFormat="1" x14ac:dyDescent="0.2">
      <c r="A17" s="16">
        <v>31</v>
      </c>
      <c r="B17" s="16" t="s">
        <v>264</v>
      </c>
      <c r="C17" s="35">
        <v>55.65</v>
      </c>
      <c r="D17" s="35">
        <v>56.43</v>
      </c>
      <c r="E17" s="35">
        <v>57.2</v>
      </c>
      <c r="F17" s="35">
        <v>57.98</v>
      </c>
      <c r="G17" s="35">
        <v>58.71</v>
      </c>
      <c r="H17" s="35">
        <v>59.45</v>
      </c>
      <c r="I17" s="35">
        <v>60.08</v>
      </c>
      <c r="J17" s="35">
        <v>60.72</v>
      </c>
      <c r="K17" s="35">
        <v>61.36</v>
      </c>
      <c r="L17" s="35">
        <v>62</v>
      </c>
      <c r="M17" s="35">
        <v>62.66</v>
      </c>
      <c r="N17" s="35">
        <v>63.32</v>
      </c>
      <c r="O17" s="35">
        <v>63.96</v>
      </c>
      <c r="P17" s="35">
        <v>64.58</v>
      </c>
      <c r="Q17" s="35">
        <v>65.2</v>
      </c>
      <c r="R17" s="35">
        <v>65.97</v>
      </c>
      <c r="S17" s="35">
        <v>66.400000000000006</v>
      </c>
      <c r="T17" s="35">
        <v>66.73</v>
      </c>
      <c r="U17" s="35">
        <v>67.16</v>
      </c>
      <c r="V17" s="35">
        <v>67.66</v>
      </c>
      <c r="W17" s="35">
        <v>68.39</v>
      </c>
      <c r="X17" s="35">
        <v>68.97</v>
      </c>
      <c r="Y17" s="28">
        <v>69.59</v>
      </c>
      <c r="Z17" s="28">
        <v>70.22</v>
      </c>
      <c r="AA17" s="28">
        <v>70.75</v>
      </c>
      <c r="AB17" s="28">
        <v>71.510000000000005</v>
      </c>
    </row>
    <row r="18" spans="1:28" s="3" customFormat="1" x14ac:dyDescent="0.2">
      <c r="A18" s="16">
        <v>32</v>
      </c>
      <c r="B18" s="16" t="s">
        <v>265</v>
      </c>
      <c r="C18" s="35">
        <v>50.31</v>
      </c>
      <c r="D18" s="35">
        <v>50.83</v>
      </c>
      <c r="E18" s="35">
        <v>51.44</v>
      </c>
      <c r="F18" s="35">
        <v>52</v>
      </c>
      <c r="G18" s="35">
        <v>52.65</v>
      </c>
      <c r="H18" s="35">
        <v>53.32</v>
      </c>
      <c r="I18" s="35">
        <v>53.9</v>
      </c>
      <c r="J18" s="35">
        <v>54.48</v>
      </c>
      <c r="K18" s="35">
        <v>55.12</v>
      </c>
      <c r="L18" s="35">
        <v>55.78</v>
      </c>
      <c r="M18" s="35">
        <v>56.42</v>
      </c>
      <c r="N18" s="35">
        <v>57.13</v>
      </c>
      <c r="O18" s="35">
        <v>57.83</v>
      </c>
      <c r="P18" s="35">
        <v>58.52</v>
      </c>
      <c r="Q18" s="35">
        <v>59.16</v>
      </c>
      <c r="R18" s="35">
        <v>60.29</v>
      </c>
      <c r="S18" s="35">
        <v>60.83</v>
      </c>
      <c r="T18" s="35">
        <v>61.32</v>
      </c>
      <c r="U18" s="35">
        <v>61.81</v>
      </c>
      <c r="V18" s="35">
        <v>62.37</v>
      </c>
      <c r="W18" s="35">
        <v>63.09</v>
      </c>
      <c r="X18" s="35">
        <v>63.61</v>
      </c>
      <c r="Y18" s="28">
        <v>64.12</v>
      </c>
      <c r="Z18" s="28">
        <v>64.66</v>
      </c>
      <c r="AA18" s="28">
        <v>65.28</v>
      </c>
      <c r="AB18" s="28">
        <v>65.91</v>
      </c>
    </row>
    <row r="19" spans="1:28" s="3" customFormat="1" x14ac:dyDescent="0.2">
      <c r="A19" s="16">
        <v>33</v>
      </c>
      <c r="B19" s="16" t="s">
        <v>266</v>
      </c>
      <c r="C19" s="35">
        <v>58.19</v>
      </c>
      <c r="D19" s="35">
        <v>58.23</v>
      </c>
      <c r="E19" s="35">
        <v>58.43</v>
      </c>
      <c r="F19" s="35">
        <v>58.62</v>
      </c>
      <c r="G19" s="35">
        <v>58.72</v>
      </c>
      <c r="H19" s="35">
        <v>58.72</v>
      </c>
      <c r="I19" s="35">
        <v>58.61</v>
      </c>
      <c r="J19" s="35">
        <v>58.35</v>
      </c>
      <c r="K19" s="35">
        <v>58.14</v>
      </c>
      <c r="L19" s="35">
        <v>58.12</v>
      </c>
      <c r="M19" s="35">
        <v>57.99</v>
      </c>
      <c r="N19" s="35">
        <v>57.94</v>
      </c>
      <c r="O19" s="35">
        <v>57.85</v>
      </c>
      <c r="P19" s="35">
        <v>57.6</v>
      </c>
      <c r="Q19" s="35">
        <v>57.4</v>
      </c>
      <c r="R19" s="35">
        <v>57.73</v>
      </c>
      <c r="S19" s="35">
        <v>57.41</v>
      </c>
      <c r="T19" s="35">
        <v>56.89</v>
      </c>
      <c r="U19" s="35">
        <v>56.41</v>
      </c>
      <c r="V19" s="35">
        <v>55.87</v>
      </c>
      <c r="W19" s="35">
        <v>55.8</v>
      </c>
      <c r="X19" s="35">
        <v>55.17</v>
      </c>
      <c r="Y19" s="28">
        <v>54.51</v>
      </c>
      <c r="Z19" s="28">
        <v>54.25</v>
      </c>
      <c r="AA19" s="28">
        <v>54.23</v>
      </c>
      <c r="AB19" s="28">
        <v>54.68</v>
      </c>
    </row>
    <row r="20" spans="1:28" s="3" customFormat="1" x14ac:dyDescent="0.2">
      <c r="A20" s="16">
        <v>41</v>
      </c>
      <c r="B20" s="16" t="s">
        <v>267</v>
      </c>
      <c r="C20" s="35">
        <v>48.93</v>
      </c>
      <c r="D20" s="35">
        <v>49.41</v>
      </c>
      <c r="E20" s="35">
        <v>49.98</v>
      </c>
      <c r="F20" s="35">
        <v>50.3</v>
      </c>
      <c r="G20" s="35">
        <v>50.74</v>
      </c>
      <c r="H20" s="35">
        <v>50.83</v>
      </c>
      <c r="I20" s="35">
        <v>50.94</v>
      </c>
      <c r="J20" s="35">
        <v>49.86</v>
      </c>
      <c r="K20" s="35">
        <v>48.51</v>
      </c>
      <c r="L20" s="35">
        <v>46.18</v>
      </c>
      <c r="M20" s="35">
        <v>45.2</v>
      </c>
      <c r="N20" s="35">
        <v>44.17</v>
      </c>
      <c r="O20" s="35">
        <v>43.79</v>
      </c>
      <c r="P20" s="35">
        <v>43.54</v>
      </c>
      <c r="Q20" s="35">
        <v>43.25</v>
      </c>
      <c r="R20" s="35">
        <v>43.71</v>
      </c>
      <c r="S20" s="35">
        <v>43.75</v>
      </c>
      <c r="T20" s="35">
        <v>43.67</v>
      </c>
      <c r="U20" s="35">
        <v>43.82</v>
      </c>
      <c r="V20" s="35">
        <v>43.63</v>
      </c>
      <c r="W20" s="35">
        <v>43.75</v>
      </c>
      <c r="X20" s="35">
        <v>43.61</v>
      </c>
      <c r="Y20" s="28">
        <v>43.49</v>
      </c>
      <c r="Z20" s="28">
        <v>43.53</v>
      </c>
      <c r="AA20" s="28">
        <v>43.75</v>
      </c>
      <c r="AB20" s="28">
        <v>44.38</v>
      </c>
    </row>
    <row r="21" spans="1:28" s="3" customFormat="1" x14ac:dyDescent="0.2">
      <c r="A21" s="16">
        <v>42</v>
      </c>
      <c r="B21" s="16" t="s">
        <v>268</v>
      </c>
      <c r="C21" s="35">
        <v>36.44</v>
      </c>
      <c r="D21" s="35">
        <v>36.869999999999997</v>
      </c>
      <c r="E21" s="35">
        <v>37.39</v>
      </c>
      <c r="F21" s="35">
        <v>37.97</v>
      </c>
      <c r="G21" s="35">
        <v>38.42</v>
      </c>
      <c r="H21" s="35">
        <v>38.93</v>
      </c>
      <c r="I21" s="35">
        <v>39.39</v>
      </c>
      <c r="J21" s="35">
        <v>39.590000000000003</v>
      </c>
      <c r="K21" s="35">
        <v>40</v>
      </c>
      <c r="L21" s="35">
        <v>40.36</v>
      </c>
      <c r="M21" s="35">
        <v>40.6</v>
      </c>
      <c r="N21" s="35">
        <v>40.799999999999997</v>
      </c>
      <c r="O21" s="35">
        <v>40.83</v>
      </c>
      <c r="P21" s="35">
        <v>40.799999999999997</v>
      </c>
      <c r="Q21" s="35">
        <v>41</v>
      </c>
      <c r="R21" s="35">
        <v>41.25</v>
      </c>
      <c r="S21" s="35">
        <v>41.42</v>
      </c>
      <c r="T21" s="35">
        <v>41.38</v>
      </c>
      <c r="U21" s="35">
        <v>41.37</v>
      </c>
      <c r="V21" s="35">
        <v>41.35</v>
      </c>
      <c r="W21" s="35">
        <v>41.04</v>
      </c>
      <c r="X21" s="35">
        <v>40.840000000000003</v>
      </c>
      <c r="Y21" s="28">
        <v>40.97</v>
      </c>
      <c r="Z21" s="28">
        <v>41.06</v>
      </c>
      <c r="AA21" s="28">
        <v>41.53</v>
      </c>
      <c r="AB21" s="28">
        <v>42.46</v>
      </c>
    </row>
    <row r="22" spans="1:28" s="3" customFormat="1" x14ac:dyDescent="0.2">
      <c r="A22" s="16">
        <v>51</v>
      </c>
      <c r="B22" s="16" t="s">
        <v>269</v>
      </c>
      <c r="C22" s="35">
        <v>33.229999999999997</v>
      </c>
      <c r="D22" s="35">
        <v>33.94</v>
      </c>
      <c r="E22" s="35">
        <v>34.75</v>
      </c>
      <c r="F22" s="35">
        <v>35.520000000000003</v>
      </c>
      <c r="G22" s="35">
        <v>36.33</v>
      </c>
      <c r="H22" s="35">
        <v>37.08</v>
      </c>
      <c r="I22" s="35">
        <v>37.64</v>
      </c>
      <c r="J22" s="35">
        <v>38.11</v>
      </c>
      <c r="K22" s="35">
        <v>38.69</v>
      </c>
      <c r="L22" s="35">
        <v>39.229999999999997</v>
      </c>
      <c r="M22" s="35">
        <v>39.61</v>
      </c>
      <c r="N22" s="35">
        <v>39.799999999999997</v>
      </c>
      <c r="O22" s="35">
        <v>39.85</v>
      </c>
      <c r="P22" s="35">
        <v>39.78</v>
      </c>
      <c r="Q22" s="35">
        <v>40.08</v>
      </c>
      <c r="R22" s="35">
        <v>41</v>
      </c>
      <c r="S22" s="35">
        <v>41.48</v>
      </c>
      <c r="T22" s="35">
        <v>41.73</v>
      </c>
      <c r="U22" s="35">
        <v>41.92</v>
      </c>
      <c r="V22" s="35">
        <v>42.16</v>
      </c>
      <c r="W22" s="35">
        <v>42.47</v>
      </c>
      <c r="X22" s="35">
        <v>42.69</v>
      </c>
      <c r="Y22" s="28">
        <v>43.05</v>
      </c>
      <c r="Z22" s="28">
        <v>43.39</v>
      </c>
      <c r="AA22" s="28">
        <v>44.16</v>
      </c>
      <c r="AB22" s="28">
        <v>45.25</v>
      </c>
    </row>
    <row r="23" spans="1:28" s="3" customFormat="1" x14ac:dyDescent="0.2">
      <c r="A23" s="16">
        <v>52</v>
      </c>
      <c r="B23" s="16" t="s">
        <v>270</v>
      </c>
      <c r="C23" s="35">
        <v>34.14</v>
      </c>
      <c r="D23" s="35">
        <v>34.94</v>
      </c>
      <c r="E23" s="35">
        <v>35.72</v>
      </c>
      <c r="F23" s="35">
        <v>36.33</v>
      </c>
      <c r="G23" s="35">
        <v>36.9</v>
      </c>
      <c r="H23" s="35">
        <v>37.159999999999997</v>
      </c>
      <c r="I23" s="35">
        <v>37.4</v>
      </c>
      <c r="J23" s="35">
        <v>37.5</v>
      </c>
      <c r="K23" s="35">
        <v>37.56</v>
      </c>
      <c r="L23" s="35">
        <v>37.6</v>
      </c>
      <c r="M23" s="35">
        <v>37.51</v>
      </c>
      <c r="N23" s="35">
        <v>37.590000000000003</v>
      </c>
      <c r="O23" s="35">
        <v>37.5</v>
      </c>
      <c r="P23" s="35">
        <v>37.43</v>
      </c>
      <c r="Q23" s="35">
        <v>37.630000000000003</v>
      </c>
      <c r="R23" s="35">
        <v>37.85</v>
      </c>
      <c r="S23" s="35">
        <v>37.99</v>
      </c>
      <c r="T23" s="35">
        <v>38.200000000000003</v>
      </c>
      <c r="U23" s="35">
        <v>38.51</v>
      </c>
      <c r="V23" s="35">
        <v>38.69</v>
      </c>
      <c r="W23" s="35">
        <v>39.21</v>
      </c>
      <c r="X23" s="35">
        <v>39.14</v>
      </c>
      <c r="Y23" s="28">
        <v>39.25</v>
      </c>
      <c r="Z23" s="28">
        <v>39.479999999999997</v>
      </c>
      <c r="AA23" s="28">
        <v>40.22</v>
      </c>
      <c r="AB23" s="28">
        <v>41.35</v>
      </c>
    </row>
    <row r="24" spans="1:28" s="3" customFormat="1" x14ac:dyDescent="0.2">
      <c r="A24" s="16">
        <v>61</v>
      </c>
      <c r="B24" s="16" t="s">
        <v>271</v>
      </c>
      <c r="C24" s="35">
        <v>36.26</v>
      </c>
      <c r="D24" s="35">
        <v>37</v>
      </c>
      <c r="E24" s="35">
        <v>37.79</v>
      </c>
      <c r="F24" s="35">
        <v>38.450000000000003</v>
      </c>
      <c r="G24" s="35">
        <v>39.01</v>
      </c>
      <c r="H24" s="35">
        <v>39.35</v>
      </c>
      <c r="I24" s="35">
        <v>39.32</v>
      </c>
      <c r="J24" s="35">
        <v>39.24</v>
      </c>
      <c r="K24" s="35">
        <v>38.979999999999997</v>
      </c>
      <c r="L24" s="35">
        <v>38.18</v>
      </c>
      <c r="M24" s="35">
        <v>37.29</v>
      </c>
      <c r="N24" s="35">
        <v>36.4</v>
      </c>
      <c r="O24" s="35">
        <v>35</v>
      </c>
      <c r="P24" s="35">
        <v>33.83</v>
      </c>
      <c r="Q24" s="35">
        <v>33.369999999999997</v>
      </c>
      <c r="R24" s="35">
        <v>34.51</v>
      </c>
      <c r="S24" s="35">
        <v>34.89</v>
      </c>
      <c r="T24" s="35">
        <v>34.81</v>
      </c>
      <c r="U24" s="35">
        <v>34.78</v>
      </c>
      <c r="V24" s="35">
        <v>34.67</v>
      </c>
      <c r="W24" s="35">
        <v>33.880000000000003</v>
      </c>
      <c r="X24" s="35">
        <v>34</v>
      </c>
      <c r="Y24" s="28">
        <v>34.33</v>
      </c>
      <c r="Z24" s="28">
        <v>35.340000000000003</v>
      </c>
      <c r="AA24" s="28">
        <v>37.74</v>
      </c>
      <c r="AB24" s="28">
        <v>39.69</v>
      </c>
    </row>
    <row r="25" spans="1:28" s="3" customFormat="1" x14ac:dyDescent="0.2">
      <c r="A25" s="16">
        <v>62</v>
      </c>
      <c r="B25" s="16" t="s">
        <v>272</v>
      </c>
      <c r="C25" s="35">
        <v>29.36</v>
      </c>
      <c r="D25" s="35">
        <v>29.85</v>
      </c>
      <c r="E25" s="35">
        <v>30.48</v>
      </c>
      <c r="F25" s="35">
        <v>30.97</v>
      </c>
      <c r="G25" s="35">
        <v>31.43</v>
      </c>
      <c r="H25" s="35">
        <v>31.77</v>
      </c>
      <c r="I25" s="35">
        <v>31.74</v>
      </c>
      <c r="J25" s="35">
        <v>31.8</v>
      </c>
      <c r="K25" s="35">
        <v>31.88</v>
      </c>
      <c r="L25" s="35">
        <v>31.98</v>
      </c>
      <c r="M25" s="35">
        <v>32.020000000000003</v>
      </c>
      <c r="N25" s="35">
        <v>31.34</v>
      </c>
      <c r="O25" s="35">
        <v>30.98</v>
      </c>
      <c r="P25" s="35">
        <v>30.96</v>
      </c>
      <c r="Q25" s="35">
        <v>31.55</v>
      </c>
      <c r="R25" s="35">
        <v>33.64</v>
      </c>
      <c r="S25" s="35">
        <v>33.9</v>
      </c>
      <c r="T25" s="35">
        <v>34.24</v>
      </c>
      <c r="U25" s="35">
        <v>34.78</v>
      </c>
      <c r="V25" s="35">
        <v>35.159999999999997</v>
      </c>
      <c r="W25" s="35">
        <v>35.36</v>
      </c>
      <c r="X25" s="35">
        <v>35.9</v>
      </c>
      <c r="Y25" s="28">
        <v>36.49</v>
      </c>
      <c r="Z25" s="28">
        <v>37.24</v>
      </c>
      <c r="AA25" s="28">
        <v>38.619999999999997</v>
      </c>
      <c r="AB25" s="28">
        <v>40.1</v>
      </c>
    </row>
    <row r="26" spans="1:28" s="3" customFormat="1" x14ac:dyDescent="0.2">
      <c r="A26" s="16">
        <v>71</v>
      </c>
      <c r="B26" s="16" t="s">
        <v>273</v>
      </c>
      <c r="C26" s="35">
        <v>38.869999999999997</v>
      </c>
      <c r="D26" s="35">
        <v>39.21</v>
      </c>
      <c r="E26" s="35">
        <v>39.619999999999997</v>
      </c>
      <c r="F26" s="35">
        <v>39.97</v>
      </c>
      <c r="G26" s="35">
        <v>39.950000000000003</v>
      </c>
      <c r="H26" s="35">
        <v>39.630000000000003</v>
      </c>
      <c r="I26" s="35">
        <v>39.29</v>
      </c>
      <c r="J26" s="35">
        <v>38.869999999999997</v>
      </c>
      <c r="K26" s="35">
        <v>38.380000000000003</v>
      </c>
      <c r="L26" s="35">
        <v>37.57</v>
      </c>
      <c r="M26" s="35">
        <v>36.369999999999997</v>
      </c>
      <c r="N26" s="35">
        <v>33.97</v>
      </c>
      <c r="O26" s="35">
        <v>31.94</v>
      </c>
      <c r="P26" s="35">
        <v>30.64</v>
      </c>
      <c r="Q26" s="35">
        <v>30.99</v>
      </c>
      <c r="R26" s="35">
        <v>32.01</v>
      </c>
      <c r="S26" s="35">
        <v>32.56</v>
      </c>
      <c r="T26" s="35">
        <v>32.94</v>
      </c>
      <c r="U26" s="35">
        <v>33.06</v>
      </c>
      <c r="V26" s="35">
        <v>33.19</v>
      </c>
      <c r="W26" s="35">
        <v>33.51</v>
      </c>
      <c r="X26" s="35">
        <v>33.619999999999997</v>
      </c>
      <c r="Y26" s="28">
        <v>33.61</v>
      </c>
      <c r="Z26" s="28">
        <v>33.56</v>
      </c>
      <c r="AA26" s="28">
        <v>34.22</v>
      </c>
      <c r="AB26" s="28">
        <v>35.159999999999997</v>
      </c>
    </row>
    <row r="27" spans="1:28" s="3" customFormat="1" x14ac:dyDescent="0.2">
      <c r="A27" s="16">
        <v>72</v>
      </c>
      <c r="B27" s="16" t="s">
        <v>274</v>
      </c>
      <c r="C27" s="35">
        <v>30.13</v>
      </c>
      <c r="D27" s="35">
        <v>29.91</v>
      </c>
      <c r="E27" s="35">
        <v>29.74</v>
      </c>
      <c r="F27" s="35">
        <v>29.58</v>
      </c>
      <c r="G27" s="35">
        <v>29.37</v>
      </c>
      <c r="H27" s="35">
        <v>29.67</v>
      </c>
      <c r="I27" s="35">
        <v>30.39</v>
      </c>
      <c r="J27" s="35">
        <v>30.75</v>
      </c>
      <c r="K27" s="35">
        <v>31.04</v>
      </c>
      <c r="L27" s="35">
        <v>30.86</v>
      </c>
      <c r="M27" s="35">
        <v>29.54</v>
      </c>
      <c r="N27" s="35">
        <v>29.25</v>
      </c>
      <c r="O27" s="35">
        <v>29.38</v>
      </c>
      <c r="P27" s="35">
        <v>29.66</v>
      </c>
      <c r="Q27" s="35">
        <v>29.95</v>
      </c>
      <c r="R27" s="35">
        <v>30.5</v>
      </c>
      <c r="S27" s="35">
        <v>31.02</v>
      </c>
      <c r="T27" s="35">
        <v>31.49</v>
      </c>
      <c r="U27" s="35">
        <v>31.63</v>
      </c>
      <c r="V27" s="35">
        <v>31.91</v>
      </c>
      <c r="W27" s="35">
        <v>32.270000000000003</v>
      </c>
      <c r="X27" s="35">
        <v>32.69</v>
      </c>
      <c r="Y27" s="28">
        <v>33.06</v>
      </c>
      <c r="Z27" s="28">
        <v>33.49</v>
      </c>
      <c r="AA27" s="28">
        <v>33.99</v>
      </c>
      <c r="AB27" s="28">
        <v>34.74</v>
      </c>
    </row>
    <row r="28" spans="1:28" s="3" customFormat="1" x14ac:dyDescent="0.2">
      <c r="A28" s="16">
        <v>81</v>
      </c>
      <c r="B28" s="16" t="s">
        <v>275</v>
      </c>
      <c r="C28" s="35">
        <v>36</v>
      </c>
      <c r="D28" s="35">
        <v>36.479999999999997</v>
      </c>
      <c r="E28" s="35">
        <v>36.97</v>
      </c>
      <c r="F28" s="35">
        <v>37.51</v>
      </c>
      <c r="G28" s="35">
        <v>37.94</v>
      </c>
      <c r="H28" s="35">
        <v>38.299999999999997</v>
      </c>
      <c r="I28" s="35">
        <v>38.590000000000003</v>
      </c>
      <c r="J28" s="35">
        <v>38.82</v>
      </c>
      <c r="K28" s="35">
        <v>38.96</v>
      </c>
      <c r="L28" s="35">
        <v>38.869999999999997</v>
      </c>
      <c r="M28" s="35">
        <v>38.42</v>
      </c>
      <c r="N28" s="35">
        <v>38.36</v>
      </c>
      <c r="O28" s="35">
        <v>38.03</v>
      </c>
      <c r="P28" s="35">
        <v>37.78</v>
      </c>
      <c r="Q28" s="35">
        <v>37.799999999999997</v>
      </c>
      <c r="R28" s="35">
        <v>38.39</v>
      </c>
      <c r="S28" s="35">
        <v>37.79</v>
      </c>
      <c r="T28" s="35">
        <v>37.549999999999997</v>
      </c>
      <c r="U28" s="35">
        <v>37.630000000000003</v>
      </c>
      <c r="V28" s="35">
        <v>37.64</v>
      </c>
      <c r="W28" s="35">
        <v>38.81</v>
      </c>
      <c r="X28" s="35">
        <v>38.78</v>
      </c>
      <c r="Y28" s="28">
        <v>39.08</v>
      </c>
      <c r="Z28" s="28">
        <v>39.33</v>
      </c>
      <c r="AA28" s="28">
        <v>40.04</v>
      </c>
      <c r="AB28" s="28">
        <v>40.96</v>
      </c>
    </row>
    <row r="29" spans="1:28" s="3" customFormat="1" x14ac:dyDescent="0.2">
      <c r="A29" s="16">
        <v>82</v>
      </c>
      <c r="B29" s="16" t="s">
        <v>276</v>
      </c>
      <c r="C29" s="35">
        <v>38.33</v>
      </c>
      <c r="D29" s="35">
        <v>38.97</v>
      </c>
      <c r="E29" s="35">
        <v>39.61</v>
      </c>
      <c r="F29" s="35">
        <v>40.14</v>
      </c>
      <c r="G29" s="35">
        <v>40.67</v>
      </c>
      <c r="H29" s="35">
        <v>41.2</v>
      </c>
      <c r="I29" s="35">
        <v>41.68</v>
      </c>
      <c r="J29" s="35">
        <v>41.98</v>
      </c>
      <c r="K29" s="35">
        <v>42.29</v>
      </c>
      <c r="L29" s="35">
        <v>42.47</v>
      </c>
      <c r="M29" s="35">
        <v>42.55</v>
      </c>
      <c r="N29" s="35">
        <v>41.94</v>
      </c>
      <c r="O29" s="35">
        <v>41.06</v>
      </c>
      <c r="P29" s="35">
        <v>40.54</v>
      </c>
      <c r="Q29" s="35">
        <v>40.53</v>
      </c>
      <c r="R29" s="35">
        <v>41.08</v>
      </c>
      <c r="S29" s="35">
        <v>41.07</v>
      </c>
      <c r="T29" s="35">
        <v>40.98</v>
      </c>
      <c r="U29" s="35">
        <v>40.47</v>
      </c>
      <c r="V29" s="35">
        <v>40.22</v>
      </c>
      <c r="W29" s="35">
        <v>39.6</v>
      </c>
      <c r="X29" s="35">
        <v>38.57</v>
      </c>
      <c r="Y29" s="28">
        <v>37.950000000000003</v>
      </c>
      <c r="Z29" s="28">
        <v>37.57</v>
      </c>
      <c r="AA29" s="28">
        <v>37.65</v>
      </c>
      <c r="AB29" s="28">
        <v>38.909999999999997</v>
      </c>
    </row>
    <row r="30" spans="1:28" s="3" customFormat="1" x14ac:dyDescent="0.2">
      <c r="A30" s="16">
        <v>83</v>
      </c>
      <c r="B30" s="16" t="s">
        <v>292</v>
      </c>
      <c r="C30" s="35">
        <v>28.9</v>
      </c>
      <c r="D30" s="35">
        <v>29.42</v>
      </c>
      <c r="E30" s="35">
        <v>30.39</v>
      </c>
      <c r="F30" s="35">
        <v>31.35</v>
      </c>
      <c r="G30" s="35">
        <v>32.28</v>
      </c>
      <c r="H30" s="35">
        <v>33.14</v>
      </c>
      <c r="I30" s="35">
        <v>33.74</v>
      </c>
      <c r="J30" s="35">
        <v>34.29</v>
      </c>
      <c r="K30" s="35">
        <v>34.83</v>
      </c>
      <c r="L30" s="35">
        <v>35.299999999999997</v>
      </c>
      <c r="M30" s="35">
        <v>35.590000000000003</v>
      </c>
      <c r="N30" s="35">
        <v>36.020000000000003</v>
      </c>
      <c r="O30" s="35">
        <v>36.33</v>
      </c>
      <c r="P30" s="35">
        <v>36.75</v>
      </c>
      <c r="Q30" s="35">
        <v>37.17</v>
      </c>
      <c r="R30" s="35">
        <v>37.81</v>
      </c>
      <c r="S30" s="35">
        <v>38.22</v>
      </c>
      <c r="T30" s="35">
        <v>38.630000000000003</v>
      </c>
      <c r="U30" s="35">
        <v>39.17</v>
      </c>
      <c r="V30" s="35">
        <v>39.630000000000003</v>
      </c>
      <c r="W30" s="35">
        <v>40.520000000000003</v>
      </c>
      <c r="X30" s="35">
        <v>40.93</v>
      </c>
      <c r="Y30" s="28">
        <v>41.3</v>
      </c>
      <c r="Z30" s="28">
        <v>41.67</v>
      </c>
      <c r="AA30" s="28">
        <v>42.26</v>
      </c>
      <c r="AB30" s="28">
        <v>43.35</v>
      </c>
    </row>
    <row r="31" spans="1:28" s="3" customFormat="1" x14ac:dyDescent="0.2">
      <c r="A31" s="16">
        <v>84</v>
      </c>
      <c r="B31" s="16" t="s">
        <v>277</v>
      </c>
      <c r="C31" s="35">
        <v>42.11</v>
      </c>
      <c r="D31" s="35">
        <v>43.4</v>
      </c>
      <c r="E31" s="35">
        <v>43.61</v>
      </c>
      <c r="F31" s="35">
        <v>43.98</v>
      </c>
      <c r="G31" s="35">
        <v>44.6</v>
      </c>
      <c r="H31" s="35">
        <v>45.34</v>
      </c>
      <c r="I31" s="35">
        <v>45.7</v>
      </c>
      <c r="J31" s="35">
        <v>45.91</v>
      </c>
      <c r="K31" s="35">
        <v>46.32</v>
      </c>
      <c r="L31" s="35">
        <v>46.33</v>
      </c>
      <c r="M31" s="35">
        <v>46.78</v>
      </c>
      <c r="N31" s="35">
        <v>47.1</v>
      </c>
      <c r="O31" s="35">
        <v>47.29</v>
      </c>
      <c r="P31" s="35">
        <v>47.84</v>
      </c>
      <c r="Q31" s="35">
        <v>48.23</v>
      </c>
      <c r="R31" s="35">
        <v>47.98</v>
      </c>
      <c r="S31" s="35">
        <v>47.81</v>
      </c>
      <c r="T31" s="35">
        <v>47.72</v>
      </c>
      <c r="U31" s="35">
        <v>47.76</v>
      </c>
      <c r="V31" s="35">
        <v>48.03</v>
      </c>
      <c r="W31" s="35">
        <v>49.12</v>
      </c>
      <c r="X31" s="35">
        <v>49.38</v>
      </c>
      <c r="Y31" s="28">
        <v>49.36</v>
      </c>
      <c r="Z31" s="28">
        <v>49.65</v>
      </c>
      <c r="AA31" s="28">
        <v>50.2</v>
      </c>
      <c r="AB31" s="28">
        <v>51.08</v>
      </c>
    </row>
    <row r="32" spans="1:28" s="3" customFormat="1" x14ac:dyDescent="0.2">
      <c r="A32" s="16">
        <v>91</v>
      </c>
      <c r="B32" s="16" t="s">
        <v>278</v>
      </c>
      <c r="C32" s="35">
        <v>34.82</v>
      </c>
      <c r="D32" s="35">
        <v>35.619999999999997</v>
      </c>
      <c r="E32" s="35">
        <v>36.21</v>
      </c>
      <c r="F32" s="35">
        <v>36.24</v>
      </c>
      <c r="G32" s="35">
        <v>36.76</v>
      </c>
      <c r="H32" s="35">
        <v>37.130000000000003</v>
      </c>
      <c r="I32" s="35">
        <v>36.49</v>
      </c>
      <c r="J32" s="35">
        <v>36.17</v>
      </c>
      <c r="K32" s="35">
        <v>36.29</v>
      </c>
      <c r="L32" s="35">
        <v>33.31</v>
      </c>
      <c r="M32" s="35">
        <v>32.08</v>
      </c>
      <c r="N32" s="35">
        <v>30.76</v>
      </c>
      <c r="O32" s="35">
        <v>30.49</v>
      </c>
      <c r="P32" s="35">
        <v>30.39</v>
      </c>
      <c r="Q32" s="35">
        <v>30.27</v>
      </c>
      <c r="R32" s="35">
        <v>30.75</v>
      </c>
      <c r="S32" s="35">
        <v>31.05</v>
      </c>
      <c r="T32" s="35">
        <v>31.59</v>
      </c>
      <c r="U32" s="35">
        <v>31.86</v>
      </c>
      <c r="V32" s="35">
        <v>32.14</v>
      </c>
      <c r="W32" s="35">
        <v>32.97</v>
      </c>
      <c r="X32" s="35">
        <v>33.270000000000003</v>
      </c>
      <c r="Y32" s="28">
        <v>33.659999999999997</v>
      </c>
      <c r="Z32" s="28">
        <v>34.020000000000003</v>
      </c>
      <c r="AA32" s="28">
        <v>34.630000000000003</v>
      </c>
      <c r="AB32" s="28">
        <v>35.54</v>
      </c>
    </row>
    <row r="33" spans="1:28" s="3" customFormat="1" x14ac:dyDescent="0.2">
      <c r="A33" s="16">
        <v>92</v>
      </c>
      <c r="B33" s="16" t="s">
        <v>279</v>
      </c>
      <c r="C33" s="35">
        <v>37.799999999999997</v>
      </c>
      <c r="D33" s="35">
        <v>38.21</v>
      </c>
      <c r="E33" s="35">
        <v>38.53</v>
      </c>
      <c r="F33" s="35">
        <v>38.56</v>
      </c>
      <c r="G33" s="35">
        <v>38.630000000000003</v>
      </c>
      <c r="H33" s="35">
        <v>38.71</v>
      </c>
      <c r="I33" s="35">
        <v>38.659999999999997</v>
      </c>
      <c r="J33" s="35">
        <v>38.64</v>
      </c>
      <c r="K33" s="35">
        <v>38.51</v>
      </c>
      <c r="L33" s="35">
        <v>38.49</v>
      </c>
      <c r="M33" s="35">
        <v>38.369999999999997</v>
      </c>
      <c r="N33" s="35">
        <v>38.17</v>
      </c>
      <c r="O33" s="35">
        <v>37.97</v>
      </c>
      <c r="P33" s="35">
        <v>37.799999999999997</v>
      </c>
      <c r="Q33" s="35">
        <v>38.270000000000003</v>
      </c>
      <c r="R33" s="35">
        <v>38.79</v>
      </c>
      <c r="S33" s="35">
        <v>39.229999999999997</v>
      </c>
      <c r="T33" s="35">
        <v>39.71</v>
      </c>
      <c r="U33" s="35">
        <v>40.229999999999997</v>
      </c>
      <c r="V33" s="35">
        <v>40.71</v>
      </c>
      <c r="W33" s="35">
        <v>41.47</v>
      </c>
      <c r="X33" s="35">
        <v>41.79</v>
      </c>
      <c r="Y33" s="28">
        <v>42.19</v>
      </c>
      <c r="Z33" s="28">
        <v>42.54</v>
      </c>
      <c r="AA33" s="28">
        <v>42.99</v>
      </c>
      <c r="AB33" s="28">
        <v>43.79</v>
      </c>
    </row>
    <row r="34" spans="1:28" s="3" customFormat="1" x14ac:dyDescent="0.2">
      <c r="A34" s="14"/>
      <c r="B34" s="14"/>
      <c r="C34" s="29"/>
      <c r="D34" s="29"/>
      <c r="E34" s="29"/>
      <c r="F34" s="29"/>
      <c r="G34" s="29"/>
      <c r="H34" s="29"/>
      <c r="I34" s="29"/>
      <c r="J34" s="29"/>
      <c r="K34" s="29"/>
      <c r="L34" s="29"/>
      <c r="M34" s="29"/>
      <c r="N34" s="29"/>
      <c r="O34" s="29"/>
      <c r="P34" s="29"/>
      <c r="Q34" s="29"/>
      <c r="R34" s="29"/>
      <c r="S34" s="36"/>
      <c r="T34" s="36"/>
      <c r="U34" s="36"/>
      <c r="V34" s="36"/>
      <c r="W34" s="36"/>
      <c r="X34" s="36"/>
      <c r="Y34" s="28"/>
      <c r="Z34" s="28"/>
      <c r="AA34" s="28"/>
    </row>
    <row r="35" spans="1:28" s="3" customFormat="1" x14ac:dyDescent="0.2">
      <c r="A35" s="14"/>
      <c r="B35" s="17" t="s">
        <v>318</v>
      </c>
      <c r="C35" s="30">
        <v>29.97</v>
      </c>
      <c r="D35" s="30">
        <v>30.23</v>
      </c>
      <c r="E35" s="30">
        <v>30.52</v>
      </c>
      <c r="F35" s="30">
        <v>30.82</v>
      </c>
      <c r="G35" s="30">
        <v>31.12</v>
      </c>
      <c r="H35" s="30">
        <v>31.44</v>
      </c>
      <c r="I35" s="30">
        <v>31.73</v>
      </c>
      <c r="J35" s="30">
        <v>32.04</v>
      </c>
      <c r="K35" s="30">
        <v>32.35</v>
      </c>
      <c r="L35" s="30">
        <v>32.630000000000003</v>
      </c>
      <c r="M35" s="30">
        <v>32.89</v>
      </c>
      <c r="N35" s="30">
        <v>33.1</v>
      </c>
      <c r="O35" s="30">
        <v>33.26</v>
      </c>
      <c r="P35" s="30">
        <v>33.39</v>
      </c>
      <c r="Q35" s="30">
        <v>33.51</v>
      </c>
      <c r="R35" s="30">
        <v>33.46</v>
      </c>
      <c r="S35" s="30">
        <v>33.479999999999997</v>
      </c>
      <c r="T35" s="30">
        <v>33.5</v>
      </c>
      <c r="U35" s="30">
        <v>33.56</v>
      </c>
      <c r="V35" s="30">
        <v>33.630000000000003</v>
      </c>
      <c r="W35" s="30">
        <v>33.54</v>
      </c>
      <c r="X35" s="30">
        <v>33.65</v>
      </c>
      <c r="Y35" s="27">
        <v>33.78</v>
      </c>
      <c r="Z35" s="27">
        <v>33.909999999999997</v>
      </c>
      <c r="AA35" s="27">
        <v>34.04</v>
      </c>
      <c r="AB35" s="27">
        <v>34.18</v>
      </c>
    </row>
    <row r="36" spans="1:28" s="3" customFormat="1" x14ac:dyDescent="0.2">
      <c r="A36" s="14"/>
      <c r="B36" s="15" t="s">
        <v>319</v>
      </c>
      <c r="C36" s="30">
        <v>44.14</v>
      </c>
      <c r="D36" s="30">
        <v>44.57</v>
      </c>
      <c r="E36" s="30">
        <v>45.08</v>
      </c>
      <c r="F36" s="30">
        <v>45.47</v>
      </c>
      <c r="G36" s="30">
        <v>45.8</v>
      </c>
      <c r="H36" s="30">
        <v>46.02</v>
      </c>
      <c r="I36" s="30">
        <v>46.21</v>
      </c>
      <c r="J36" s="30">
        <v>46.3</v>
      </c>
      <c r="K36" s="30">
        <v>46.39</v>
      </c>
      <c r="L36" s="30">
        <v>46.39</v>
      </c>
      <c r="M36" s="30">
        <v>46.19</v>
      </c>
      <c r="N36" s="30">
        <v>45.88</v>
      </c>
      <c r="O36" s="30">
        <v>45.4</v>
      </c>
      <c r="P36" s="30">
        <v>44.9</v>
      </c>
      <c r="Q36" s="30">
        <v>44.86</v>
      </c>
      <c r="R36" s="30">
        <v>45.13</v>
      </c>
      <c r="S36" s="30">
        <v>44.86</v>
      </c>
      <c r="T36" s="30">
        <v>44.61</v>
      </c>
      <c r="U36" s="30">
        <v>44.45</v>
      </c>
      <c r="V36" s="30">
        <v>44.3</v>
      </c>
      <c r="W36" s="30">
        <v>44.33</v>
      </c>
      <c r="X36" s="30">
        <v>43.95</v>
      </c>
      <c r="Y36" s="27">
        <v>43.64</v>
      </c>
      <c r="Z36" s="27">
        <v>43.47</v>
      </c>
      <c r="AA36" s="27">
        <v>44.06</v>
      </c>
      <c r="AB36" s="2">
        <v>45.07</v>
      </c>
    </row>
    <row r="37" spans="1:28" s="3" customFormat="1" x14ac:dyDescent="0.2">
      <c r="A37" s="14"/>
      <c r="B37"/>
      <c r="C37" s="27"/>
      <c r="D37" s="27"/>
      <c r="E37" s="27"/>
      <c r="F37" s="27"/>
      <c r="G37" s="27"/>
      <c r="H37" s="27"/>
      <c r="I37" s="27"/>
      <c r="J37" s="27"/>
      <c r="K37" s="27"/>
      <c r="L37" s="27"/>
      <c r="M37" s="27"/>
      <c r="N37" s="27"/>
      <c r="O37" s="27"/>
      <c r="P37" s="27"/>
      <c r="Q37" s="27"/>
      <c r="R37" s="27"/>
      <c r="S37" s="27"/>
      <c r="T37" s="27"/>
      <c r="U37" s="27"/>
      <c r="V37" s="27"/>
      <c r="W37" s="27"/>
      <c r="X37" s="27"/>
      <c r="Y37" s="28"/>
      <c r="Z37" s="28"/>
      <c r="AA37" s="28"/>
    </row>
    <row r="38" spans="1:28" s="3" customFormat="1" x14ac:dyDescent="0.2">
      <c r="A38" s="14"/>
      <c r="B38" s="20" t="s">
        <v>320</v>
      </c>
      <c r="C38" s="30">
        <v>34.020000000000003</v>
      </c>
      <c r="D38" s="30">
        <v>34.4</v>
      </c>
      <c r="E38" s="30">
        <v>34.78</v>
      </c>
      <c r="F38" s="30">
        <v>35.119999999999997</v>
      </c>
      <c r="G38" s="30">
        <v>35.42</v>
      </c>
      <c r="H38" s="30">
        <v>35.69</v>
      </c>
      <c r="I38" s="30">
        <v>35.93</v>
      </c>
      <c r="J38" s="30">
        <v>36.130000000000003</v>
      </c>
      <c r="K38" s="30">
        <v>36.33</v>
      </c>
      <c r="L38" s="30">
        <v>36.520000000000003</v>
      </c>
      <c r="M38" s="30">
        <v>36.67</v>
      </c>
      <c r="N38" s="30">
        <v>36.78</v>
      </c>
      <c r="O38" s="30">
        <v>36.86</v>
      </c>
      <c r="P38" s="30">
        <v>36.9</v>
      </c>
      <c r="Q38" s="30">
        <v>37.049999999999997</v>
      </c>
      <c r="R38" s="30">
        <v>37.229999999999997</v>
      </c>
      <c r="S38" s="30">
        <v>37.25</v>
      </c>
      <c r="T38" s="30">
        <v>37.25</v>
      </c>
      <c r="U38" s="30">
        <v>37.26</v>
      </c>
      <c r="V38" s="30">
        <v>37.270000000000003</v>
      </c>
      <c r="W38" s="30">
        <v>37.25</v>
      </c>
      <c r="X38" s="30">
        <v>37.25</v>
      </c>
      <c r="Y38" s="27">
        <v>37.31</v>
      </c>
      <c r="Z38" s="27">
        <v>37.42</v>
      </c>
      <c r="AA38" s="27">
        <v>37.770000000000003</v>
      </c>
      <c r="AB38" s="2">
        <v>38.24</v>
      </c>
    </row>
    <row r="40" spans="1:28" x14ac:dyDescent="0.2">
      <c r="A40" s="3" t="s">
        <v>298</v>
      </c>
    </row>
    <row r="41" spans="1:28" x14ac:dyDescent="0.2">
      <c r="A41" s="3"/>
    </row>
    <row r="42" spans="1:28" s="3" customFormat="1" x14ac:dyDescent="0.2">
      <c r="A42" s="12" t="s">
        <v>317</v>
      </c>
      <c r="B42"/>
    </row>
    <row r="43" spans="1:28" s="3" customFormat="1" x14ac:dyDescent="0.2">
      <c r="A43" s="12" t="s">
        <v>299</v>
      </c>
      <c r="B43"/>
    </row>
    <row r="44" spans="1:28" x14ac:dyDescent="0.2">
      <c r="A44" s="3" t="s">
        <v>300</v>
      </c>
    </row>
    <row r="45" spans="1:28" s="3" customFormat="1" x14ac:dyDescent="0.2">
      <c r="A45" s="41" t="s">
        <v>256</v>
      </c>
      <c r="B45" s="47"/>
      <c r="C45" s="47"/>
      <c r="D45" s="47"/>
    </row>
    <row r="46" spans="1:28" x14ac:dyDescent="0.2">
      <c r="A46" s="12" t="s">
        <v>321</v>
      </c>
      <c r="B46" s="40"/>
    </row>
    <row r="47" spans="1:28" s="3" customFormat="1" x14ac:dyDescent="0.2">
      <c r="A47" s="49" t="s">
        <v>308</v>
      </c>
      <c r="B47" s="49"/>
      <c r="C47" s="49"/>
      <c r="D47" s="49"/>
      <c r="E47" s="49"/>
      <c r="F47" s="49"/>
      <c r="G47" s="49"/>
      <c r="H47" s="49"/>
      <c r="I47" s="49"/>
    </row>
    <row r="49" spans="1:2" x14ac:dyDescent="0.2">
      <c r="A49" s="41" t="s">
        <v>314</v>
      </c>
      <c r="B49" s="41"/>
    </row>
  </sheetData>
  <mergeCells count="3">
    <mergeCell ref="A45:D45"/>
    <mergeCell ref="A49:B49"/>
    <mergeCell ref="A47:I47"/>
  </mergeCells>
  <hyperlinks>
    <hyperlink ref="A49" r:id="rId1" display="© Commonwealth of Australia 2006" xr:uid="{00000000-0004-0000-0200-000000000000}"/>
    <hyperlink ref="A49:B49" r:id="rId2" display="© Commonwealth of Australia 2016" xr:uid="{00000000-0004-0000-0200-000001000000}"/>
    <hyperlink ref="A45" r:id="rId3" xr:uid="{00000000-0004-0000-0200-000002000000}"/>
    <hyperlink ref="A47:I47" r:id="rId4" display="Feature Articles: Final Rebasing of Australia's Population Estimates Using the 2016 Census in Australian Demographic Statistics, Dec 2017 (cat. no. 3101.0)." xr:uid="{FC029F31-A9AC-442B-ADDD-8459738FF926}"/>
  </hyperlinks>
  <printOptions gridLines="1"/>
  <pageMargins left="0.14000000000000001" right="0.12" top="0.28999999999999998" bottom="0.22" header="0.22" footer="0.18"/>
  <pageSetup paperSize="9" scale="10" orientation="landscape" r:id="rId5"/>
  <headerFooter alignWithMargins="0">
    <oddHeader>&amp;C&amp;"Calibri"&amp;10&amp;KFF0000 OFFICIAL: Census and Statistics Act&amp;1#_x000D_</oddHeader>
    <oddFooter>&amp;C_x000D_&amp;1#&amp;"Calibri"&amp;10&amp;KFF0000 OFFICIAL: Census and Statistics Act</oddFooter>
  </headerFooter>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9"/>
  <sheetViews>
    <sheetView workbookViewId="0">
      <pane xSplit="2" ySplit="6" topLeftCell="C7" activePane="bottomRight" state="frozen"/>
      <selection pane="topRight"/>
      <selection pane="bottomLeft"/>
      <selection pane="bottomRight"/>
    </sheetView>
  </sheetViews>
  <sheetFormatPr defaultRowHeight="11.25" x14ac:dyDescent="0.2"/>
  <cols>
    <col min="1" max="1" width="15.33203125" customWidth="1"/>
    <col min="2" max="2" width="35.83203125" customWidth="1"/>
    <col min="3" max="29" width="11.83203125" style="3" customWidth="1"/>
  </cols>
  <sheetData>
    <row r="1" spans="1:29" s="6" customFormat="1" ht="60" customHeight="1" x14ac:dyDescent="0.2">
      <c r="A1" s="7" t="s">
        <v>5</v>
      </c>
      <c r="B1" s="7"/>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100000000000001" customHeight="1" x14ac:dyDescent="0.25">
      <c r="A2" s="8" t="str">
        <f>Contents!A2</f>
        <v>34090DO004_202021 Australia's Population by Country of Birth 2020-21</v>
      </c>
    </row>
    <row r="3" spans="1:29" ht="20.100000000000001" customHeight="1" x14ac:dyDescent="0.25">
      <c r="A3" s="8" t="str">
        <f>Contents!A3</f>
        <v>Estimated resident population, Country of birth, Median age - as at 30 June, 1996 to 2021</v>
      </c>
    </row>
    <row r="4" spans="1:29" ht="12.75" customHeight="1" x14ac:dyDescent="0.2">
      <c r="A4" s="13" t="str">
        <f>Contents!A4</f>
        <v>Released at 11:30 am (Canberra time) 26 April 2022</v>
      </c>
    </row>
    <row r="5" spans="1:29" ht="23.65" customHeight="1" x14ac:dyDescent="0.2">
      <c r="A5" s="5" t="s">
        <v>322</v>
      </c>
    </row>
    <row r="6" spans="1:29" s="3" customFormat="1" ht="21.75" customHeight="1" x14ac:dyDescent="0.2">
      <c r="A6" s="2" t="s">
        <v>302</v>
      </c>
      <c r="B6" s="10" t="s">
        <v>307</v>
      </c>
      <c r="C6" s="19">
        <v>1996</v>
      </c>
      <c r="D6" s="19">
        <v>1997</v>
      </c>
      <c r="E6" s="19">
        <v>1998</v>
      </c>
      <c r="F6" s="19">
        <v>1999</v>
      </c>
      <c r="G6" s="19">
        <v>2000</v>
      </c>
      <c r="H6" s="19">
        <v>2001</v>
      </c>
      <c r="I6" s="19">
        <v>2002</v>
      </c>
      <c r="J6" s="19">
        <v>2003</v>
      </c>
      <c r="K6" s="19">
        <v>2004</v>
      </c>
      <c r="L6" s="19">
        <v>2005</v>
      </c>
      <c r="M6" s="19">
        <v>2006</v>
      </c>
      <c r="N6" s="19">
        <v>2007</v>
      </c>
      <c r="O6" s="19">
        <v>2008</v>
      </c>
      <c r="P6" s="19">
        <v>2009</v>
      </c>
      <c r="Q6" s="19">
        <v>2010</v>
      </c>
      <c r="R6" s="19">
        <v>2011</v>
      </c>
      <c r="S6" s="23">
        <v>2012</v>
      </c>
      <c r="T6" s="23">
        <v>2013</v>
      </c>
      <c r="U6" s="23">
        <v>2014</v>
      </c>
      <c r="V6" s="23">
        <v>2015</v>
      </c>
      <c r="W6" s="23">
        <v>2016</v>
      </c>
      <c r="X6" s="23">
        <v>2017</v>
      </c>
      <c r="Y6" s="23">
        <v>2018</v>
      </c>
      <c r="Z6" s="23">
        <v>2019</v>
      </c>
      <c r="AA6" s="19">
        <v>2020</v>
      </c>
      <c r="AB6" s="19">
        <v>2021</v>
      </c>
      <c r="AC6" s="11"/>
    </row>
    <row r="7" spans="1:29" x14ac:dyDescent="0.2">
      <c r="A7" s="16">
        <v>1</v>
      </c>
      <c r="B7" s="16" t="s">
        <v>280</v>
      </c>
      <c r="C7" s="38">
        <v>30.18</v>
      </c>
      <c r="D7" s="38">
        <v>30.47</v>
      </c>
      <c r="E7" s="38">
        <v>30.78</v>
      </c>
      <c r="F7" s="38">
        <v>31.07</v>
      </c>
      <c r="G7" s="38">
        <v>31.38</v>
      </c>
      <c r="H7" s="38">
        <v>31.69</v>
      </c>
      <c r="I7" s="38">
        <v>31.98</v>
      </c>
      <c r="J7" s="38">
        <v>32.31</v>
      </c>
      <c r="K7" s="38">
        <v>32.630000000000003</v>
      </c>
      <c r="L7" s="38">
        <v>32.94</v>
      </c>
      <c r="M7" s="38">
        <v>33.21</v>
      </c>
      <c r="N7" s="38">
        <v>33.43</v>
      </c>
      <c r="O7" s="38">
        <v>33.61</v>
      </c>
      <c r="P7" s="38">
        <v>33.75</v>
      </c>
      <c r="Q7" s="38">
        <v>33.9</v>
      </c>
      <c r="R7" s="38">
        <v>33.89</v>
      </c>
      <c r="S7" s="38">
        <v>33.909999999999997</v>
      </c>
      <c r="T7" s="38">
        <v>33.93</v>
      </c>
      <c r="U7" s="38">
        <v>33.99</v>
      </c>
      <c r="V7" s="38">
        <v>34.08</v>
      </c>
      <c r="W7" s="38">
        <v>34.07</v>
      </c>
      <c r="X7" s="38">
        <v>34.19</v>
      </c>
      <c r="Y7" s="38">
        <v>34.340000000000003</v>
      </c>
      <c r="Z7" s="31">
        <v>34.479999999999997</v>
      </c>
      <c r="AA7" s="31">
        <v>34.630000000000003</v>
      </c>
      <c r="AB7" s="31">
        <v>34.799999999999997</v>
      </c>
    </row>
    <row r="8" spans="1:29" x14ac:dyDescent="0.2">
      <c r="A8" s="16">
        <v>2</v>
      </c>
      <c r="B8" s="16" t="s">
        <v>281</v>
      </c>
      <c r="C8" s="38">
        <v>49.27</v>
      </c>
      <c r="D8" s="38">
        <v>49.97</v>
      </c>
      <c r="E8" s="38">
        <v>50.65</v>
      </c>
      <c r="F8" s="38">
        <v>51.34</v>
      </c>
      <c r="G8" s="38">
        <v>51.99</v>
      </c>
      <c r="H8" s="38">
        <v>52.61</v>
      </c>
      <c r="I8" s="38">
        <v>53.21</v>
      </c>
      <c r="J8" s="38">
        <v>53.68</v>
      </c>
      <c r="K8" s="38">
        <v>54.03</v>
      </c>
      <c r="L8" s="38">
        <v>54.31</v>
      </c>
      <c r="M8" s="38">
        <v>54.3</v>
      </c>
      <c r="N8" s="38">
        <v>54.33</v>
      </c>
      <c r="O8" s="38">
        <v>54.25</v>
      </c>
      <c r="P8" s="38">
        <v>54.16</v>
      </c>
      <c r="Q8" s="38">
        <v>54.3</v>
      </c>
      <c r="R8" s="38">
        <v>54.59</v>
      </c>
      <c r="S8" s="38">
        <v>54.27</v>
      </c>
      <c r="T8" s="38">
        <v>54.27</v>
      </c>
      <c r="U8" s="38">
        <v>54.63</v>
      </c>
      <c r="V8" s="38">
        <v>55.05</v>
      </c>
      <c r="W8" s="38">
        <v>55.82</v>
      </c>
      <c r="X8" s="38">
        <v>56.21</v>
      </c>
      <c r="Y8" s="38">
        <v>56.68</v>
      </c>
      <c r="Z8" s="31">
        <v>57.17</v>
      </c>
      <c r="AA8" s="31">
        <v>57.67</v>
      </c>
      <c r="AB8" s="31">
        <v>58.46</v>
      </c>
    </row>
    <row r="9" spans="1:29" x14ac:dyDescent="0.2">
      <c r="A9" s="16">
        <v>3</v>
      </c>
      <c r="B9" s="16" t="s">
        <v>282</v>
      </c>
      <c r="C9" s="38">
        <v>53.46</v>
      </c>
      <c r="D9" s="38">
        <v>53.97</v>
      </c>
      <c r="E9" s="38">
        <v>54.56</v>
      </c>
      <c r="F9" s="38">
        <v>55.13</v>
      </c>
      <c r="G9" s="38">
        <v>55.74</v>
      </c>
      <c r="H9" s="38">
        <v>56.35</v>
      </c>
      <c r="I9" s="38">
        <v>56.87</v>
      </c>
      <c r="J9" s="38">
        <v>57.4</v>
      </c>
      <c r="K9" s="38">
        <v>57.98</v>
      </c>
      <c r="L9" s="38">
        <v>58.6</v>
      </c>
      <c r="M9" s="38">
        <v>59.2</v>
      </c>
      <c r="N9" s="38">
        <v>59.85</v>
      </c>
      <c r="O9" s="38">
        <v>60.48</v>
      </c>
      <c r="P9" s="38">
        <v>61.07</v>
      </c>
      <c r="Q9" s="38">
        <v>61.63</v>
      </c>
      <c r="R9" s="38">
        <v>62.51</v>
      </c>
      <c r="S9" s="38">
        <v>62.9</v>
      </c>
      <c r="T9" s="38">
        <v>63.18</v>
      </c>
      <c r="U9" s="38">
        <v>63.51</v>
      </c>
      <c r="V9" s="38">
        <v>63.88</v>
      </c>
      <c r="W9" s="38">
        <v>64.45</v>
      </c>
      <c r="X9" s="38">
        <v>64.790000000000006</v>
      </c>
      <c r="Y9" s="38">
        <v>65.180000000000007</v>
      </c>
      <c r="Z9" s="31">
        <v>65.599999999999994</v>
      </c>
      <c r="AA9" s="31">
        <v>66.040000000000006</v>
      </c>
      <c r="AB9" s="31">
        <v>66.69</v>
      </c>
    </row>
    <row r="10" spans="1:29" x14ac:dyDescent="0.2">
      <c r="A10" s="16">
        <v>4</v>
      </c>
      <c r="B10" s="16" t="s">
        <v>283</v>
      </c>
      <c r="C10" s="38">
        <v>38.97</v>
      </c>
      <c r="D10" s="38">
        <v>39.270000000000003</v>
      </c>
      <c r="E10" s="38">
        <v>39.700000000000003</v>
      </c>
      <c r="F10" s="38">
        <v>40.14</v>
      </c>
      <c r="G10" s="38">
        <v>40.54</v>
      </c>
      <c r="H10" s="38">
        <v>40.909999999999997</v>
      </c>
      <c r="I10" s="38">
        <v>41.28</v>
      </c>
      <c r="J10" s="38">
        <v>41.19</v>
      </c>
      <c r="K10" s="38">
        <v>41.27</v>
      </c>
      <c r="L10" s="38">
        <v>41.2</v>
      </c>
      <c r="M10" s="38">
        <v>41.27</v>
      </c>
      <c r="N10" s="38">
        <v>41.29</v>
      </c>
      <c r="O10" s="38">
        <v>41.25</v>
      </c>
      <c r="P10" s="38">
        <v>41.17</v>
      </c>
      <c r="Q10" s="38">
        <v>41.32</v>
      </c>
      <c r="R10" s="38">
        <v>41.6</v>
      </c>
      <c r="S10" s="38">
        <v>41.76</v>
      </c>
      <c r="T10" s="38">
        <v>41.71</v>
      </c>
      <c r="U10" s="38">
        <v>41.72</v>
      </c>
      <c r="V10" s="38">
        <v>41.69</v>
      </c>
      <c r="W10" s="38">
        <v>41.45</v>
      </c>
      <c r="X10" s="38">
        <v>41.26</v>
      </c>
      <c r="Y10" s="38">
        <v>41.35</v>
      </c>
      <c r="Z10" s="31">
        <v>41.43</v>
      </c>
      <c r="AA10" s="31">
        <v>41.86</v>
      </c>
      <c r="AB10" s="31">
        <v>42.75</v>
      </c>
    </row>
    <row r="11" spans="1:29" x14ac:dyDescent="0.2">
      <c r="A11" s="16">
        <v>5</v>
      </c>
      <c r="B11" s="16" t="s">
        <v>284</v>
      </c>
      <c r="C11" s="38">
        <v>33.68</v>
      </c>
      <c r="D11" s="38">
        <v>34.44</v>
      </c>
      <c r="E11" s="38">
        <v>35.24</v>
      </c>
      <c r="F11" s="38">
        <v>35.93</v>
      </c>
      <c r="G11" s="38">
        <v>36.619999999999997</v>
      </c>
      <c r="H11" s="38">
        <v>37.119999999999997</v>
      </c>
      <c r="I11" s="38">
        <v>37.520000000000003</v>
      </c>
      <c r="J11" s="38">
        <v>37.81</v>
      </c>
      <c r="K11" s="38">
        <v>38.15</v>
      </c>
      <c r="L11" s="38">
        <v>38.43</v>
      </c>
      <c r="M11" s="38">
        <v>38.56</v>
      </c>
      <c r="N11" s="38">
        <v>38.67</v>
      </c>
      <c r="O11" s="38">
        <v>38.619999999999997</v>
      </c>
      <c r="P11" s="38">
        <v>38.549999999999997</v>
      </c>
      <c r="Q11" s="38">
        <v>38.770000000000003</v>
      </c>
      <c r="R11" s="38">
        <v>39.33</v>
      </c>
      <c r="S11" s="38">
        <v>39.6</v>
      </c>
      <c r="T11" s="38">
        <v>39.81</v>
      </c>
      <c r="U11" s="38">
        <v>40.03</v>
      </c>
      <c r="V11" s="38">
        <v>40.21</v>
      </c>
      <c r="W11" s="38">
        <v>40.630000000000003</v>
      </c>
      <c r="X11" s="38">
        <v>40.65</v>
      </c>
      <c r="Y11" s="38">
        <v>40.82</v>
      </c>
      <c r="Z11" s="31">
        <v>41.05</v>
      </c>
      <c r="AA11" s="31">
        <v>41.78</v>
      </c>
      <c r="AB11" s="31">
        <v>42.9</v>
      </c>
    </row>
    <row r="12" spans="1:29" x14ac:dyDescent="0.2">
      <c r="A12" s="16">
        <v>6</v>
      </c>
      <c r="B12" s="16" t="s">
        <v>285</v>
      </c>
      <c r="C12" s="38">
        <v>35.01</v>
      </c>
      <c r="D12" s="38">
        <v>35.770000000000003</v>
      </c>
      <c r="E12" s="38">
        <v>36.54</v>
      </c>
      <c r="F12" s="38">
        <v>37.17</v>
      </c>
      <c r="G12" s="38">
        <v>37.74</v>
      </c>
      <c r="H12" s="38">
        <v>38.14</v>
      </c>
      <c r="I12" s="38">
        <v>38.020000000000003</v>
      </c>
      <c r="J12" s="38">
        <v>37.65</v>
      </c>
      <c r="K12" s="38">
        <v>37.049999999999997</v>
      </c>
      <c r="L12" s="38">
        <v>36.450000000000003</v>
      </c>
      <c r="M12" s="38">
        <v>35.74</v>
      </c>
      <c r="N12" s="38">
        <v>34.86</v>
      </c>
      <c r="O12" s="38">
        <v>33.75</v>
      </c>
      <c r="P12" s="38">
        <v>32.93</v>
      </c>
      <c r="Q12" s="38">
        <v>32.83</v>
      </c>
      <c r="R12" s="38">
        <v>34.25</v>
      </c>
      <c r="S12" s="38">
        <v>34.61</v>
      </c>
      <c r="T12" s="38">
        <v>34.659999999999997</v>
      </c>
      <c r="U12" s="38">
        <v>34.78</v>
      </c>
      <c r="V12" s="38">
        <v>34.79</v>
      </c>
      <c r="W12" s="38">
        <v>34.200000000000003</v>
      </c>
      <c r="X12" s="38">
        <v>34.39</v>
      </c>
      <c r="Y12" s="38">
        <v>34.75</v>
      </c>
      <c r="Z12" s="31">
        <v>35.700000000000003</v>
      </c>
      <c r="AA12" s="31">
        <v>37.909999999999997</v>
      </c>
      <c r="AB12" s="31">
        <v>39.78</v>
      </c>
    </row>
    <row r="13" spans="1:29" x14ac:dyDescent="0.2">
      <c r="A13" s="16">
        <v>7</v>
      </c>
      <c r="B13" s="16" t="s">
        <v>286</v>
      </c>
      <c r="C13" s="38">
        <v>38.4</v>
      </c>
      <c r="D13" s="38">
        <v>38.65</v>
      </c>
      <c r="E13" s="38">
        <v>38.979999999999997</v>
      </c>
      <c r="F13" s="38">
        <v>39.28</v>
      </c>
      <c r="G13" s="38">
        <v>39.21</v>
      </c>
      <c r="H13" s="38">
        <v>38.86</v>
      </c>
      <c r="I13" s="38">
        <v>38.6</v>
      </c>
      <c r="J13" s="38">
        <v>38.25</v>
      </c>
      <c r="K13" s="38">
        <v>37.799999999999997</v>
      </c>
      <c r="L13" s="38">
        <v>36.979999999999997</v>
      </c>
      <c r="M13" s="38">
        <v>35.74</v>
      </c>
      <c r="N13" s="38">
        <v>33.58</v>
      </c>
      <c r="O13" s="38">
        <v>31.78</v>
      </c>
      <c r="P13" s="38">
        <v>30.59</v>
      </c>
      <c r="Q13" s="38">
        <v>30.94</v>
      </c>
      <c r="R13" s="38">
        <v>31.94</v>
      </c>
      <c r="S13" s="38">
        <v>32.479999999999997</v>
      </c>
      <c r="T13" s="38">
        <v>32.86</v>
      </c>
      <c r="U13" s="38">
        <v>32.99</v>
      </c>
      <c r="V13" s="38">
        <v>33.130000000000003</v>
      </c>
      <c r="W13" s="38">
        <v>33.450000000000003</v>
      </c>
      <c r="X13" s="38">
        <v>33.58</v>
      </c>
      <c r="Y13" s="38">
        <v>33.590000000000003</v>
      </c>
      <c r="Z13" s="31">
        <v>33.56</v>
      </c>
      <c r="AA13" s="31">
        <v>34.21</v>
      </c>
      <c r="AB13" s="31">
        <v>35.14</v>
      </c>
    </row>
    <row r="14" spans="1:29" x14ac:dyDescent="0.2">
      <c r="A14" s="16">
        <v>8</v>
      </c>
      <c r="B14" s="16" t="s">
        <v>287</v>
      </c>
      <c r="C14" s="38">
        <v>36.51</v>
      </c>
      <c r="D14" s="38">
        <v>37.08</v>
      </c>
      <c r="E14" s="38">
        <v>37.65</v>
      </c>
      <c r="F14" s="38">
        <v>38.229999999999997</v>
      </c>
      <c r="G14" s="38">
        <v>38.75</v>
      </c>
      <c r="H14" s="38">
        <v>39.24</v>
      </c>
      <c r="I14" s="38">
        <v>39.619999999999997</v>
      </c>
      <c r="J14" s="38">
        <v>39.909999999999997</v>
      </c>
      <c r="K14" s="38">
        <v>40.18</v>
      </c>
      <c r="L14" s="38">
        <v>40.28</v>
      </c>
      <c r="M14" s="38">
        <v>40.130000000000003</v>
      </c>
      <c r="N14" s="38">
        <v>39.840000000000003</v>
      </c>
      <c r="O14" s="38">
        <v>39.32</v>
      </c>
      <c r="P14" s="38">
        <v>39.020000000000003</v>
      </c>
      <c r="Q14" s="38">
        <v>39.11</v>
      </c>
      <c r="R14" s="38">
        <v>39.71</v>
      </c>
      <c r="S14" s="38">
        <v>39.479999999999997</v>
      </c>
      <c r="T14" s="38">
        <v>39.31</v>
      </c>
      <c r="U14" s="38">
        <v>39.18</v>
      </c>
      <c r="V14" s="38">
        <v>39.130000000000003</v>
      </c>
      <c r="W14" s="38">
        <v>39.51</v>
      </c>
      <c r="X14" s="38">
        <v>39.01</v>
      </c>
      <c r="Y14" s="38">
        <v>38.81</v>
      </c>
      <c r="Z14" s="31">
        <v>38.68</v>
      </c>
      <c r="AA14" s="31">
        <v>38.99</v>
      </c>
      <c r="AB14" s="31">
        <v>40.14</v>
      </c>
    </row>
    <row r="15" spans="1:29" x14ac:dyDescent="0.2">
      <c r="A15" s="16">
        <v>9</v>
      </c>
      <c r="B15" s="16" t="s">
        <v>288</v>
      </c>
      <c r="C15" s="38">
        <v>37.619999999999997</v>
      </c>
      <c r="D15" s="38">
        <v>38.06</v>
      </c>
      <c r="E15" s="38">
        <v>38.4</v>
      </c>
      <c r="F15" s="38">
        <v>38.43</v>
      </c>
      <c r="G15" s="38">
        <v>38.520000000000003</v>
      </c>
      <c r="H15" s="38">
        <v>38.619999999999997</v>
      </c>
      <c r="I15" s="38">
        <v>38.54</v>
      </c>
      <c r="J15" s="38">
        <v>38.5</v>
      </c>
      <c r="K15" s="38">
        <v>38.39</v>
      </c>
      <c r="L15" s="38">
        <v>38.200000000000003</v>
      </c>
      <c r="M15" s="38">
        <v>38.01</v>
      </c>
      <c r="N15" s="38">
        <v>37.700000000000003</v>
      </c>
      <c r="O15" s="38">
        <v>37.5</v>
      </c>
      <c r="P15" s="38">
        <v>37.32</v>
      </c>
      <c r="Q15" s="38">
        <v>37.69</v>
      </c>
      <c r="R15" s="38">
        <v>38.17</v>
      </c>
      <c r="S15" s="38">
        <v>38.549999999999997</v>
      </c>
      <c r="T15" s="38">
        <v>38.99</v>
      </c>
      <c r="U15" s="38">
        <v>39.43</v>
      </c>
      <c r="V15" s="38">
        <v>39.840000000000003</v>
      </c>
      <c r="W15" s="38">
        <v>40.56</v>
      </c>
      <c r="X15" s="38">
        <v>40.799999999999997</v>
      </c>
      <c r="Y15" s="38">
        <v>41.1</v>
      </c>
      <c r="Z15" s="31">
        <v>41.36</v>
      </c>
      <c r="AA15" s="31">
        <v>41.78</v>
      </c>
      <c r="AB15" s="31">
        <v>42.59</v>
      </c>
    </row>
    <row r="16" spans="1:29" s="3" customFormat="1" x14ac:dyDescent="0.2">
      <c r="A16" s="14"/>
      <c r="B16" s="14"/>
      <c r="C16" s="32"/>
      <c r="D16" s="32"/>
      <c r="E16" s="32"/>
      <c r="F16" s="32"/>
      <c r="G16" s="32"/>
      <c r="H16" s="32"/>
      <c r="I16" s="32"/>
      <c r="J16" s="32"/>
      <c r="K16" s="32"/>
      <c r="L16" s="32"/>
      <c r="M16" s="32"/>
      <c r="N16" s="32"/>
      <c r="O16" s="32"/>
      <c r="P16" s="32"/>
      <c r="Q16" s="32"/>
      <c r="R16" s="32"/>
      <c r="S16" s="37"/>
      <c r="T16" s="37"/>
      <c r="U16" s="37"/>
      <c r="V16" s="37"/>
      <c r="W16" s="37"/>
      <c r="X16" s="32"/>
      <c r="Y16" s="32"/>
      <c r="Z16" s="31"/>
      <c r="AA16" s="31"/>
    </row>
    <row r="17" spans="1:28" s="3" customFormat="1" x14ac:dyDescent="0.2">
      <c r="A17" s="14"/>
      <c r="B17" s="17" t="s">
        <v>318</v>
      </c>
      <c r="C17" s="33">
        <v>29.97</v>
      </c>
      <c r="D17" s="33">
        <v>30.23</v>
      </c>
      <c r="E17" s="33">
        <v>30.52</v>
      </c>
      <c r="F17" s="33">
        <v>30.82</v>
      </c>
      <c r="G17" s="33">
        <v>31.12</v>
      </c>
      <c r="H17" s="33">
        <v>31.44</v>
      </c>
      <c r="I17" s="33">
        <v>31.73</v>
      </c>
      <c r="J17" s="33">
        <v>32.04</v>
      </c>
      <c r="K17" s="33">
        <v>32.35</v>
      </c>
      <c r="L17" s="33">
        <v>32.630000000000003</v>
      </c>
      <c r="M17" s="33">
        <v>32.89</v>
      </c>
      <c r="N17" s="33">
        <v>33.1</v>
      </c>
      <c r="O17" s="33">
        <v>33.26</v>
      </c>
      <c r="P17" s="33">
        <v>33.39</v>
      </c>
      <c r="Q17" s="33">
        <v>33.51</v>
      </c>
      <c r="R17" s="33">
        <v>33.46</v>
      </c>
      <c r="S17" s="33">
        <v>33.479999999999997</v>
      </c>
      <c r="T17" s="33">
        <v>33.5</v>
      </c>
      <c r="U17" s="33">
        <v>33.56</v>
      </c>
      <c r="V17" s="33">
        <v>33.630000000000003</v>
      </c>
      <c r="W17" s="33">
        <v>33.54</v>
      </c>
      <c r="X17" s="33">
        <v>33.65</v>
      </c>
      <c r="Y17" s="34">
        <v>33.78</v>
      </c>
      <c r="Z17" s="34">
        <v>33.909999999999997</v>
      </c>
      <c r="AA17" s="27">
        <v>34.04</v>
      </c>
      <c r="AB17" s="27">
        <v>34.18</v>
      </c>
    </row>
    <row r="18" spans="1:28" s="3" customFormat="1" x14ac:dyDescent="0.2">
      <c r="A18" s="14"/>
      <c r="B18" s="15" t="s">
        <v>319</v>
      </c>
      <c r="C18" s="33">
        <v>44.14</v>
      </c>
      <c r="D18" s="33">
        <v>44.57</v>
      </c>
      <c r="E18" s="33">
        <v>45.08</v>
      </c>
      <c r="F18" s="33">
        <v>45.47</v>
      </c>
      <c r="G18" s="33">
        <v>45.8</v>
      </c>
      <c r="H18" s="33">
        <v>46.02</v>
      </c>
      <c r="I18" s="33">
        <v>46.21</v>
      </c>
      <c r="J18" s="33">
        <v>46.3</v>
      </c>
      <c r="K18" s="33">
        <v>46.39</v>
      </c>
      <c r="L18" s="33">
        <v>46.39</v>
      </c>
      <c r="M18" s="33">
        <v>46.19</v>
      </c>
      <c r="N18" s="33">
        <v>45.88</v>
      </c>
      <c r="O18" s="33">
        <v>45.4</v>
      </c>
      <c r="P18" s="33">
        <v>44.9</v>
      </c>
      <c r="Q18" s="33">
        <v>44.86</v>
      </c>
      <c r="R18" s="33">
        <v>45.13</v>
      </c>
      <c r="S18" s="33">
        <v>44.86</v>
      </c>
      <c r="T18" s="33">
        <v>44.61</v>
      </c>
      <c r="U18" s="33">
        <v>44.45</v>
      </c>
      <c r="V18" s="33">
        <v>44.3</v>
      </c>
      <c r="W18" s="33">
        <v>44.33</v>
      </c>
      <c r="X18" s="33">
        <v>43.95</v>
      </c>
      <c r="Y18" s="34">
        <v>43.64</v>
      </c>
      <c r="Z18" s="34">
        <v>43.47</v>
      </c>
      <c r="AA18" s="27">
        <v>44.06</v>
      </c>
      <c r="AB18" s="2">
        <v>45.07</v>
      </c>
    </row>
    <row r="19" spans="1:28" s="3" customFormat="1" x14ac:dyDescent="0.2">
      <c r="A19" s="14"/>
      <c r="B19"/>
      <c r="C19" s="34"/>
      <c r="D19" s="34"/>
      <c r="E19" s="34"/>
      <c r="F19" s="34"/>
      <c r="G19" s="34"/>
      <c r="H19" s="34"/>
      <c r="I19" s="34"/>
      <c r="J19" s="34"/>
      <c r="K19" s="34"/>
      <c r="L19" s="34"/>
      <c r="M19" s="34"/>
      <c r="N19" s="34"/>
      <c r="O19" s="34"/>
      <c r="P19" s="34"/>
      <c r="Q19" s="34"/>
      <c r="R19" s="34"/>
      <c r="S19" s="34"/>
      <c r="T19" s="34"/>
      <c r="U19" s="34"/>
      <c r="V19" s="34"/>
      <c r="W19" s="34"/>
      <c r="X19" s="34"/>
      <c r="Y19" s="31"/>
      <c r="Z19" s="31"/>
      <c r="AA19" s="28"/>
    </row>
    <row r="20" spans="1:28" s="3" customFormat="1" x14ac:dyDescent="0.2">
      <c r="A20" s="14"/>
      <c r="B20" s="20" t="s">
        <v>320</v>
      </c>
      <c r="C20" s="33">
        <v>34.020000000000003</v>
      </c>
      <c r="D20" s="33">
        <v>34.4</v>
      </c>
      <c r="E20" s="33">
        <v>34.78</v>
      </c>
      <c r="F20" s="33">
        <v>35.119999999999997</v>
      </c>
      <c r="G20" s="33">
        <v>35.42</v>
      </c>
      <c r="H20" s="33">
        <v>35.69</v>
      </c>
      <c r="I20" s="33">
        <v>35.93</v>
      </c>
      <c r="J20" s="33">
        <v>36.130000000000003</v>
      </c>
      <c r="K20" s="33">
        <v>36.33</v>
      </c>
      <c r="L20" s="33">
        <v>36.520000000000003</v>
      </c>
      <c r="M20" s="33">
        <v>36.67</v>
      </c>
      <c r="N20" s="33">
        <v>36.78</v>
      </c>
      <c r="O20" s="33">
        <v>36.86</v>
      </c>
      <c r="P20" s="33">
        <v>36.9</v>
      </c>
      <c r="Q20" s="33">
        <v>37.049999999999997</v>
      </c>
      <c r="R20" s="33">
        <v>37.229999999999997</v>
      </c>
      <c r="S20" s="33">
        <v>37.25</v>
      </c>
      <c r="T20" s="33">
        <v>37.25</v>
      </c>
      <c r="U20" s="33">
        <v>37.26</v>
      </c>
      <c r="V20" s="33">
        <v>37.270000000000003</v>
      </c>
      <c r="W20" s="33">
        <v>37.25</v>
      </c>
      <c r="X20" s="33">
        <v>37.25</v>
      </c>
      <c r="Y20" s="34">
        <v>37.31</v>
      </c>
      <c r="Z20" s="34">
        <v>37.42</v>
      </c>
      <c r="AA20" s="27">
        <v>37.770000000000003</v>
      </c>
      <c r="AB20" s="2">
        <v>38.24</v>
      </c>
    </row>
    <row r="22" spans="1:28" s="3" customFormat="1" x14ac:dyDescent="0.2">
      <c r="A22" s="12" t="s">
        <v>317</v>
      </c>
      <c r="B22"/>
    </row>
    <row r="23" spans="1:28" s="3" customFormat="1" x14ac:dyDescent="0.2">
      <c r="A23" s="12" t="s">
        <v>299</v>
      </c>
      <c r="B23"/>
    </row>
    <row r="24" spans="1:28" x14ac:dyDescent="0.2">
      <c r="A24" s="3" t="s">
        <v>300</v>
      </c>
    </row>
    <row r="25" spans="1:28" s="3" customFormat="1" x14ac:dyDescent="0.2">
      <c r="A25" s="41" t="s">
        <v>256</v>
      </c>
      <c r="B25" s="47"/>
      <c r="C25" s="47"/>
      <c r="D25" s="47"/>
    </row>
    <row r="26" spans="1:28" s="3" customFormat="1" x14ac:dyDescent="0.2">
      <c r="A26" s="12" t="s">
        <v>321</v>
      </c>
      <c r="B26" s="40"/>
    </row>
    <row r="27" spans="1:28" s="3" customFormat="1" x14ac:dyDescent="0.2">
      <c r="A27" s="49" t="s">
        <v>308</v>
      </c>
      <c r="B27" s="49"/>
      <c r="C27" s="49"/>
      <c r="D27" s="49"/>
      <c r="E27" s="49"/>
      <c r="F27" s="49"/>
      <c r="G27" s="49"/>
      <c r="H27" s="49"/>
      <c r="I27" s="49"/>
    </row>
    <row r="29" spans="1:28" s="3" customFormat="1" x14ac:dyDescent="0.2">
      <c r="A29" s="41" t="s">
        <v>314</v>
      </c>
      <c r="B29" s="41"/>
    </row>
  </sheetData>
  <mergeCells count="3">
    <mergeCell ref="A29:B29"/>
    <mergeCell ref="A25:D25"/>
    <mergeCell ref="A27:I27"/>
  </mergeCells>
  <hyperlinks>
    <hyperlink ref="A29" r:id="rId1" display="© Commonwealth of Australia 2006" xr:uid="{00000000-0004-0000-0300-000000000000}"/>
    <hyperlink ref="A29:B29" r:id="rId2" display="© Commonwealth of Australia 2016" xr:uid="{00000000-0004-0000-0300-000001000000}"/>
    <hyperlink ref="A25" r:id="rId3" xr:uid="{00000000-0004-0000-0300-000002000000}"/>
    <hyperlink ref="A27:I27" r:id="rId4" display="Feature Articles: Final Rebasing of Australia's Population Estimates Using the 2016 Census in Australian Demographic Statistics, Dec 2017 (cat. no. 3101.0)." xr:uid="{DC6E9333-B7DB-40BA-B606-F329C255B0EB}"/>
  </hyperlinks>
  <printOptions gridLines="1"/>
  <pageMargins left="0.14000000000000001" right="0.12" top="0.28999999999999998" bottom="0.22" header="0.22" footer="0.18"/>
  <pageSetup paperSize="9" scale="10" orientation="landscape" r:id="rId5"/>
  <headerFooter alignWithMargins="0">
    <oddHeader>&amp;C&amp;"Calibri"&amp;10&amp;KFF0000 OFFICIAL: Census and Statistics Act&amp;1#_x000D_</oddHeader>
    <oddFooter>&amp;C_x000D_&amp;1#&amp;"Calibri"&amp;10&amp;KFF0000 OFFICIAL: Census and Statistics Act</oddFooter>
  </headerFooter>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2225">
          <objectPr defaultSize="0" autoPict="0" dde="1">
            <anchor moveWithCells="1">
              <from>
                <xdr:col>2</xdr:col>
                <xdr:colOff>0</xdr:colOff>
                <xdr:row>6</xdr:row>
                <xdr:rowOff>0</xdr:rowOff>
              </from>
              <to>
                <xdr:col>2</xdr:col>
                <xdr:colOff>666750</xdr:colOff>
                <xdr:row>9</xdr:row>
                <xdr:rowOff>57150</xdr:rowOff>
              </to>
            </anchor>
          </objectPr>
        </oleObject>
      </mc:Choice>
      <mc:Fallback>
        <oleObject link="[1]!'!C58C0E00D46F25CA000000000000000000000000000000000000000000000000000000000000000000001D000000506572736F6E616C20576562204E6176696761746F72202852352E3029'" oleUpdate="OLEUPDATE_ALWAYS" shapeId="5222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4.1</vt:lpstr>
      <vt:lpstr>Table 4.2</vt:lpstr>
      <vt:lpstr>Table 4.3</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Julia Shore</cp:lastModifiedBy>
  <cp:lastPrinted>2006-05-22T23:16:27Z</cp:lastPrinted>
  <dcterms:created xsi:type="dcterms:W3CDTF">2004-10-31T22:22:48Z</dcterms:created>
  <dcterms:modified xsi:type="dcterms:W3CDTF">2022-04-21T04:16:47Z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2022-03-09T22:37:56Z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a2a19049-bce8-449e-870b-2566ec900239</vt:lpwstr>
  </property>
  <property fmtid="{D5CDD505-2E9C-101B-9397-08002B2CF9AE}" pid="8" name="MSIP_Label_68d0b14e-5f06-433b-ad99-93311f4ddc1a_ContentBits">
    <vt:lpwstr>3</vt:lpwstr>
  </property>
</Properties>
</file>