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defaultThemeVersion="124226"/>
  <mc:AlternateContent xmlns:mc="http://schemas.openxmlformats.org/markup-compatibility/2006">
    <mc:Choice Requires="x15">
      <x15ac:absPath xmlns:x15ac="http://schemas.microsoft.com/office/spreadsheetml/2010/11/ac" url="S:\DEM\3301.0 BIRTHS\2022\Datacubes\DataCubes\5. ATSI_RA\"/>
    </mc:Choice>
  </mc:AlternateContent>
  <xr:revisionPtr revIDLastSave="0" documentId="13_ncr:1_{4C5B26C4-4211-4C49-A63A-B811B5B23279}" xr6:coauthVersionLast="47" xr6:coauthVersionMax="47" xr10:uidLastSave="{00000000-0000-0000-0000-000000000000}"/>
  <bookViews>
    <workbookView xWindow="28680" yWindow="-165" windowWidth="29040" windowHeight="15840" xr2:uid="{00000000-000D-0000-FFFF-FFFF00000000}"/>
  </bookViews>
  <sheets>
    <sheet name="Contents" sheetId="7" r:id="rId1"/>
    <sheet name="Table 5.1" sheetId="8" r:id="rId2"/>
    <sheet name="Explanatory Notes" sheetId="10" r:id="rId3"/>
  </sheets>
  <externalReferences>
    <externalReference r:id="rId4"/>
  </externalReferences>
  <definedNames>
    <definedName name="Full">'Explanatory Notes'!#REF!</definedName>
    <definedName name="Glossary">'Explanatory Notes'!#REF!</definedName>
    <definedName name="Introduction">'Explanatory Notes'!$B$12:$B$24</definedName>
    <definedName name="scope">'Explanatory Notes'!$B$22:$B$27</definedName>
    <definedName name="table1">Contents!#REF!</definedName>
    <definedName name="Y2015_Y2011_BIRTHS_RA_A" localSheetId="1">'Table 5.1'!$A$6:$DQ$17</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 l="1"/>
  <c r="A3" i="8"/>
  <c r="A2" i="10"/>
  <c r="A2" i="8"/>
  <c r="B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 xml:space="preserve">Year of registration.
</t>
        </r>
      </text>
    </comment>
    <comment ref="Z6" authorId="0" shapeId="0" xr:uid="{00000000-0006-0000-0100-000002000000}">
      <text>
        <r>
          <rPr>
            <sz val="9"/>
            <color indexed="81"/>
            <rFont val="Tahoma"/>
            <family val="2"/>
          </rPr>
          <t xml:space="preserve">Year of registration.
</t>
        </r>
      </text>
    </comment>
    <comment ref="AX6" authorId="0" shapeId="0" xr:uid="{00000000-0006-0000-0100-000003000000}">
      <text>
        <r>
          <rPr>
            <sz val="9"/>
            <color indexed="81"/>
            <rFont val="Tahoma"/>
            <family val="2"/>
          </rPr>
          <t xml:space="preserve">Year of registration.
</t>
        </r>
      </text>
    </comment>
    <comment ref="BV6" authorId="0" shapeId="0" xr:uid="{00000000-0006-0000-0100-000004000000}">
      <text>
        <r>
          <rPr>
            <sz val="9"/>
            <color indexed="81"/>
            <rFont val="Tahoma"/>
            <family val="2"/>
          </rPr>
          <t xml:space="preserve">Year of registration.
</t>
        </r>
      </text>
    </comment>
    <comment ref="CT6" authorId="0" shapeId="0" xr:uid="{00000000-0006-0000-0100-000005000000}">
      <text>
        <r>
          <rPr>
            <sz val="9"/>
            <color indexed="81"/>
            <rFont val="Tahoma"/>
            <family val="2"/>
          </rPr>
          <t xml:space="preserve">Year of registration.
</t>
        </r>
      </text>
    </comment>
    <comment ref="DR6" authorId="0" shapeId="0" xr:uid="{00000000-0006-0000-0100-000006000000}">
      <text>
        <r>
          <rPr>
            <sz val="9"/>
            <color indexed="81"/>
            <rFont val="Tahoma"/>
            <family val="2"/>
          </rPr>
          <t xml:space="preserve">Year of registration.
</t>
        </r>
      </text>
    </comment>
    <comment ref="EP6" authorId="0" shapeId="0" xr:uid="{00000000-0006-0000-0100-000007000000}">
      <text>
        <r>
          <rPr>
            <sz val="9"/>
            <color indexed="81"/>
            <rFont val="Tahoma"/>
            <family val="2"/>
          </rPr>
          <t xml:space="preserve">Year of registration.
</t>
        </r>
      </text>
    </comment>
    <comment ref="FN6" authorId="0" shapeId="0" xr:uid="{00000000-0006-0000-0100-000008000000}">
      <text>
        <r>
          <rPr>
            <sz val="9"/>
            <color indexed="81"/>
            <rFont val="Tahoma"/>
            <family val="2"/>
          </rPr>
          <t xml:space="preserve">Year of registration.
</t>
        </r>
      </text>
    </comment>
    <comment ref="GL6" authorId="0" shapeId="0" xr:uid="{9A25411B-D033-4252-8E32-6799F0A5BBD6}">
      <text>
        <r>
          <rPr>
            <sz val="9"/>
            <color indexed="81"/>
            <rFont val="Tahoma"/>
            <family val="2"/>
          </rPr>
          <t xml:space="preserve">Year of registration.
</t>
        </r>
      </text>
    </comment>
    <comment ref="HJ6" authorId="0" shapeId="0" xr:uid="{80DCBC01-9079-4F51-90B1-E67065445C1E}">
      <text>
        <r>
          <rPr>
            <sz val="9"/>
            <color indexed="81"/>
            <rFont val="Tahoma"/>
            <family val="2"/>
          </rPr>
          <t xml:space="preserve">Year of registration.
</t>
        </r>
      </text>
    </comment>
    <comment ref="IH6" authorId="0" shapeId="0" xr:uid="{4540C2F8-82BE-4371-8478-EC9AD6E50807}">
      <text>
        <r>
          <rPr>
            <sz val="9"/>
            <color indexed="81"/>
            <rFont val="Tahoma"/>
            <family val="2"/>
          </rPr>
          <t xml:space="preserve">Year of registration.
</t>
        </r>
      </text>
    </comment>
    <comment ref="JF6" authorId="0" shapeId="0" xr:uid="{1805E91F-5ED0-4FF2-AC07-30D8A8ACA97A}">
      <text>
        <r>
          <rPr>
            <sz val="9"/>
            <color indexed="81"/>
            <rFont val="Tahoma"/>
            <family val="2"/>
          </rPr>
          <t xml:space="preserve">Year of registration.
</t>
        </r>
      </text>
    </comment>
    <comment ref="B7" authorId="0" shapeId="0" xr:uid="{00000000-0006-0000-0100-000009000000}">
      <text>
        <r>
          <rPr>
            <sz val="9"/>
            <color indexed="81"/>
            <rFont val="Tahoma"/>
            <family val="2"/>
          </rPr>
          <t xml:space="preserve">Excludes not stated Indigenous Status.
</t>
        </r>
      </text>
    </comment>
    <comment ref="Z7" authorId="0" shapeId="0" xr:uid="{00000000-0006-0000-0100-00000A000000}">
      <text>
        <r>
          <rPr>
            <sz val="9"/>
            <color indexed="81"/>
            <rFont val="Tahoma"/>
            <family val="2"/>
          </rPr>
          <t xml:space="preserve">Excludes not stated Indigenous Status.
</t>
        </r>
      </text>
    </comment>
    <comment ref="AX7" authorId="0" shapeId="0" xr:uid="{00000000-0006-0000-0100-00000B000000}">
      <text>
        <r>
          <rPr>
            <sz val="9"/>
            <color indexed="81"/>
            <rFont val="Tahoma"/>
            <family val="2"/>
          </rPr>
          <t xml:space="preserve">Excludes not stated Indigenous Status.
</t>
        </r>
      </text>
    </comment>
    <comment ref="BV7" authorId="0" shapeId="0" xr:uid="{00000000-0006-0000-0100-00000C000000}">
      <text>
        <r>
          <rPr>
            <sz val="9"/>
            <color indexed="81"/>
            <rFont val="Tahoma"/>
            <family val="2"/>
          </rPr>
          <t xml:space="preserve">Excludes not stated Indigenous Status.
</t>
        </r>
      </text>
    </comment>
    <comment ref="CT7" authorId="0" shapeId="0" xr:uid="{00000000-0006-0000-0100-00000D000000}">
      <text>
        <r>
          <rPr>
            <sz val="9"/>
            <color indexed="81"/>
            <rFont val="Tahoma"/>
            <family val="2"/>
          </rPr>
          <t xml:space="preserve">Excludes not stated Indigenous Status.
</t>
        </r>
      </text>
    </comment>
    <comment ref="DR7" authorId="0" shapeId="0" xr:uid="{00000000-0006-0000-0100-00000E000000}">
      <text>
        <r>
          <rPr>
            <sz val="9"/>
            <color indexed="81"/>
            <rFont val="Tahoma"/>
            <family val="2"/>
          </rPr>
          <t xml:space="preserve">Excludes not stated Indigenous Status.
</t>
        </r>
      </text>
    </comment>
    <comment ref="EP7" authorId="0" shapeId="0" xr:uid="{00000000-0006-0000-0100-00000F000000}">
      <text>
        <r>
          <rPr>
            <sz val="9"/>
            <color indexed="81"/>
            <rFont val="Tahoma"/>
            <family val="2"/>
          </rPr>
          <t xml:space="preserve">Excludes not stated Indigenous Status.
</t>
        </r>
      </text>
    </comment>
    <comment ref="FN7" authorId="0" shapeId="0" xr:uid="{00000000-0006-0000-0100-000010000000}">
      <text>
        <r>
          <rPr>
            <sz val="9"/>
            <color indexed="81"/>
            <rFont val="Tahoma"/>
            <family val="2"/>
          </rPr>
          <t xml:space="preserve">Excludes not stated Indigenous Status.
</t>
        </r>
      </text>
    </comment>
    <comment ref="GL7" authorId="0" shapeId="0" xr:uid="{93C43385-68A2-4282-8E03-906C04C3FD33}">
      <text>
        <r>
          <rPr>
            <sz val="9"/>
            <color indexed="81"/>
            <rFont val="Tahoma"/>
            <family val="2"/>
          </rPr>
          <t xml:space="preserve">Excludes not stated Indigenous Status.
</t>
        </r>
      </text>
    </comment>
    <comment ref="HJ7" authorId="0" shapeId="0" xr:uid="{783B181E-8E1F-4E1B-8D70-86997958844B}">
      <text>
        <r>
          <rPr>
            <sz val="9"/>
            <color indexed="81"/>
            <rFont val="Tahoma"/>
            <family val="2"/>
          </rPr>
          <t xml:space="preserve">Excludes not stated Indigenous Status.
</t>
        </r>
      </text>
    </comment>
    <comment ref="IH7" authorId="0" shapeId="0" xr:uid="{504F68CE-CAC5-4ACE-8B29-6C6269F93820}">
      <text>
        <r>
          <rPr>
            <sz val="9"/>
            <color indexed="81"/>
            <rFont val="Tahoma"/>
            <family val="2"/>
          </rPr>
          <t xml:space="preserve">Excludes not stated Indigenous Status.
</t>
        </r>
      </text>
    </comment>
    <comment ref="JF7" authorId="0" shapeId="0" xr:uid="{C998FED3-AA17-4DA7-9937-451A7624CEC3}">
      <text>
        <r>
          <rPr>
            <sz val="9"/>
            <color indexed="81"/>
            <rFont val="Tahoma"/>
            <family val="2"/>
          </rPr>
          <t xml:space="preserve">Excludes not stated Indigenous Status.
</t>
        </r>
      </text>
    </comment>
    <comment ref="D9" authorId="0" shapeId="0" xr:uid="{00000000-0006-0000-0100-000011000000}">
      <text>
        <r>
          <rPr>
            <sz val="9"/>
            <color indexed="81"/>
            <rFont val="Tahoma"/>
            <family val="2"/>
          </rPr>
          <t xml:space="preserve">Births per 1,000 women.
Rates are calculated for each year and then averaged over the three-year period ending in the reference year.
</t>
        </r>
      </text>
    </comment>
    <comment ref="P9" authorId="0" shapeId="0" xr:uid="{00000000-0006-0000-0100-000012000000}">
      <text>
        <r>
          <rPr>
            <sz val="9"/>
            <color indexed="81"/>
            <rFont val="Tahoma"/>
            <family val="2"/>
          </rPr>
          <t xml:space="preserve">Births per 1,000 women.
Rates are calculated for each year and then averaged over the three-year period ending in the reference year.
</t>
        </r>
      </text>
    </comment>
    <comment ref="AB9" authorId="0" shapeId="0" xr:uid="{00000000-0006-0000-0100-000013000000}">
      <text>
        <r>
          <rPr>
            <sz val="9"/>
            <color indexed="81"/>
            <rFont val="Tahoma"/>
            <family val="2"/>
          </rPr>
          <t xml:space="preserve">Births per 1,000 women.
Rates are calculated for each year and then averaged over the three-year period ending in the reference year.
</t>
        </r>
      </text>
    </comment>
    <comment ref="AN9" authorId="0" shapeId="0" xr:uid="{00000000-0006-0000-0100-000014000000}">
      <text>
        <r>
          <rPr>
            <sz val="9"/>
            <color indexed="81"/>
            <rFont val="Tahoma"/>
            <family val="2"/>
          </rPr>
          <t xml:space="preserve">Births per 1,000 women.
Rates are calculated for each year and then averaged over the three-year period ending in the reference year.
</t>
        </r>
      </text>
    </comment>
    <comment ref="AZ9" authorId="0" shapeId="0" xr:uid="{00000000-0006-0000-0100-000015000000}">
      <text>
        <r>
          <rPr>
            <sz val="9"/>
            <color indexed="81"/>
            <rFont val="Tahoma"/>
            <family val="2"/>
          </rPr>
          <t xml:space="preserve">Births per 1,000 women.
Rates are calculated for each year and then averaged over the three-year period ending in the reference year.
</t>
        </r>
      </text>
    </comment>
    <comment ref="BL9" authorId="0" shapeId="0" xr:uid="{00000000-0006-0000-0100-000016000000}">
      <text>
        <r>
          <rPr>
            <sz val="9"/>
            <color indexed="81"/>
            <rFont val="Tahoma"/>
            <family val="2"/>
          </rPr>
          <t xml:space="preserve">Births per 1,000 women.
Rates are calculated for each year and then averaged over the three-year period ending in the reference year.
</t>
        </r>
      </text>
    </comment>
    <comment ref="BX9" authorId="0" shapeId="0" xr:uid="{00000000-0006-0000-0100-000017000000}">
      <text>
        <r>
          <rPr>
            <sz val="9"/>
            <color indexed="81"/>
            <rFont val="Tahoma"/>
            <family val="2"/>
          </rPr>
          <t xml:space="preserve">Births per 1,000 women.
Rates are calculated for each year and then averaged over the three-year period ending in the reference year.
</t>
        </r>
      </text>
    </comment>
    <comment ref="CJ9" authorId="0" shapeId="0" xr:uid="{00000000-0006-0000-0100-000018000000}">
      <text>
        <r>
          <rPr>
            <sz val="9"/>
            <color indexed="81"/>
            <rFont val="Tahoma"/>
            <family val="2"/>
          </rPr>
          <t xml:space="preserve">Births per 1,000 women.
Rates are calculated for each year and then averaged over the three-year period ending in the reference year.
</t>
        </r>
      </text>
    </comment>
    <comment ref="CV9" authorId="0" shapeId="0" xr:uid="{00000000-0006-0000-0100-000019000000}">
      <text>
        <r>
          <rPr>
            <sz val="9"/>
            <color indexed="81"/>
            <rFont val="Tahoma"/>
            <family val="2"/>
          </rPr>
          <t xml:space="preserve">Births per 1,000 women.
Rates are calculated for each year and then averaged over the three-year period ending in the reference year.
</t>
        </r>
      </text>
    </comment>
    <comment ref="DH9" authorId="0" shapeId="0" xr:uid="{00000000-0006-0000-0100-00001A000000}">
      <text>
        <r>
          <rPr>
            <sz val="9"/>
            <color indexed="81"/>
            <rFont val="Tahoma"/>
            <family val="2"/>
          </rPr>
          <t xml:space="preserve">Births per 1,000 women.
Rates are calculated for each year and then averaged over the three-year period ending in the reference year.
</t>
        </r>
      </text>
    </comment>
    <comment ref="DT9" authorId="0" shapeId="0" xr:uid="{00000000-0006-0000-0100-00001B000000}">
      <text>
        <r>
          <rPr>
            <sz val="9"/>
            <color indexed="81"/>
            <rFont val="Tahoma"/>
            <family val="2"/>
          </rPr>
          <t xml:space="preserve">Births per 1,000 women.
Rates are calculated for each year and then averaged over the three-year period ending in the reference year.
</t>
        </r>
      </text>
    </comment>
    <comment ref="EF9" authorId="0" shapeId="0" xr:uid="{00000000-0006-0000-0100-00001C000000}">
      <text>
        <r>
          <rPr>
            <sz val="9"/>
            <color indexed="81"/>
            <rFont val="Tahoma"/>
            <family val="2"/>
          </rPr>
          <t xml:space="preserve">Births per 1,000 women.
Rates are calculated for each year and then averaged over the three-year period ending in the reference year.
</t>
        </r>
      </text>
    </comment>
    <comment ref="ER9" authorId="0" shapeId="0" xr:uid="{00000000-0006-0000-0100-00001D000000}">
      <text>
        <r>
          <rPr>
            <sz val="9"/>
            <color indexed="81"/>
            <rFont val="Tahoma"/>
            <family val="2"/>
          </rPr>
          <t xml:space="preserve">Births per 1,000 women.
Rates are calculated for each year and then averaged over the three-year period ending in the reference year.
</t>
        </r>
      </text>
    </comment>
    <comment ref="FD9" authorId="0" shapeId="0" xr:uid="{00000000-0006-0000-0100-00001E000000}">
      <text>
        <r>
          <rPr>
            <sz val="9"/>
            <color indexed="81"/>
            <rFont val="Tahoma"/>
            <family val="2"/>
          </rPr>
          <t xml:space="preserve">Births per 1,000 women.
Rates are calculated for each year and then averaged over the three-year period ending in the reference year.
</t>
        </r>
      </text>
    </comment>
    <comment ref="FP9" authorId="0" shapeId="0" xr:uid="{00000000-0006-0000-0100-00001F000000}">
      <text>
        <r>
          <rPr>
            <sz val="9"/>
            <color indexed="81"/>
            <rFont val="Tahoma"/>
            <family val="2"/>
          </rPr>
          <t xml:space="preserve">Births per 1,000 women.
Rates are calculated for each year and then averaged over the three-year period ending in the reference year.
</t>
        </r>
      </text>
    </comment>
    <comment ref="GB9" authorId="0" shapeId="0" xr:uid="{00000000-0006-0000-0100-000020000000}">
      <text>
        <r>
          <rPr>
            <sz val="9"/>
            <color indexed="81"/>
            <rFont val="Tahoma"/>
            <family val="2"/>
          </rPr>
          <t xml:space="preserve">Births per 1,000 women.
Rates are calculated for each year and then averaged over the three-year period ending in the reference year.
</t>
        </r>
      </text>
    </comment>
    <comment ref="GN9" authorId="0" shapeId="0" xr:uid="{86BE1E34-447E-4099-9EC1-434D04B3E7E3}">
      <text>
        <r>
          <rPr>
            <sz val="9"/>
            <color indexed="81"/>
            <rFont val="Tahoma"/>
            <family val="2"/>
          </rPr>
          <t xml:space="preserve">Births per 1,000 women.
Rates are calculated for each year and then averaged over the three-year period ending in the reference year.
</t>
        </r>
      </text>
    </comment>
    <comment ref="GZ9" authorId="0" shapeId="0" xr:uid="{DDEE635F-5856-4E8F-8968-2041B0DF6E28}">
      <text>
        <r>
          <rPr>
            <sz val="9"/>
            <color indexed="81"/>
            <rFont val="Tahoma"/>
            <family val="2"/>
          </rPr>
          <t xml:space="preserve">Births per 1,000 women.
Rates are calculated for each year and then averaged over the three-year period ending in the reference year.
</t>
        </r>
      </text>
    </comment>
    <comment ref="HL9" authorId="0" shapeId="0" xr:uid="{65CA05A4-76FA-4764-A47F-28ADE03CB265}">
      <text>
        <r>
          <rPr>
            <sz val="9"/>
            <color indexed="81"/>
            <rFont val="Tahoma"/>
            <family val="2"/>
          </rPr>
          <t xml:space="preserve">Births per 1,000 women.
Rates are calculated for each year and then averaged over the three-year period ending in the reference year.
</t>
        </r>
      </text>
    </comment>
    <comment ref="HX9" authorId="0" shapeId="0" xr:uid="{9AD33554-9A40-4498-B5BF-13526B1C631E}">
      <text>
        <r>
          <rPr>
            <sz val="9"/>
            <color indexed="81"/>
            <rFont val="Tahoma"/>
            <family val="2"/>
          </rPr>
          <t xml:space="preserve">Births per 1,000 women.
Rates are calculated for each year and then averaged over the three-year period ending in the reference year.
</t>
        </r>
      </text>
    </comment>
    <comment ref="IJ9" authorId="0" shapeId="0" xr:uid="{6A110CF1-1001-4522-8E20-1357C54FA2F1}">
      <text>
        <r>
          <rPr>
            <sz val="9"/>
            <color indexed="81"/>
            <rFont val="Tahoma"/>
            <family val="2"/>
          </rPr>
          <t xml:space="preserve">Births per 1,000 women.
Rates are calculated for each year and then averaged over the three-year period ending in the reference year.
</t>
        </r>
      </text>
    </comment>
    <comment ref="IV9" authorId="0" shapeId="0" xr:uid="{0397D3F6-19C5-4DDF-9C77-693FB6C53392}">
      <text>
        <r>
          <rPr>
            <sz val="9"/>
            <color indexed="81"/>
            <rFont val="Tahoma"/>
            <family val="2"/>
          </rPr>
          <t xml:space="preserve">Births per 1,000 women.
Rates are calculated for each year and then averaged over the three-year period ending in the reference year.
</t>
        </r>
      </text>
    </comment>
    <comment ref="JH9" authorId="0" shapeId="0" xr:uid="{0D11623B-D6C3-48B2-BEF7-2881B8359035}">
      <text>
        <r>
          <rPr>
            <sz val="9"/>
            <color indexed="81"/>
            <rFont val="Tahoma"/>
            <family val="2"/>
          </rPr>
          <t xml:space="preserve">Births per 1,000 women.
Rates are calculated for each year and then averaged over the three-year period ending in the reference year.
</t>
        </r>
      </text>
    </comment>
    <comment ref="JT9" authorId="0" shapeId="0" xr:uid="{6786CF20-1246-4047-916F-53D91820A625}">
      <text>
        <r>
          <rPr>
            <sz val="9"/>
            <color indexed="81"/>
            <rFont val="Tahoma"/>
            <family val="2"/>
          </rPr>
          <t xml:space="preserve">Births per 1,000 women.
Rates are calculated for each year and then averaged over the three-year period ending in the reference year.
</t>
        </r>
      </text>
    </comment>
    <comment ref="A10" authorId="0" shapeId="0" xr:uid="{11CF0C6E-5F42-4A2C-B947-2742A7C1D42E}">
      <text>
        <r>
          <rPr>
            <sz val="9"/>
            <color indexed="81"/>
            <rFont val="Tahoma"/>
            <family val="2"/>
          </rPr>
          <t xml:space="preserve">Excludes births where Indigenous status of the mother is not stated.
</t>
        </r>
      </text>
    </comment>
    <comment ref="B10" authorId="0" shapeId="0" xr:uid="{00000000-0006-0000-0100-000021000000}">
      <text>
        <r>
          <rPr>
            <sz val="9"/>
            <color indexed="81"/>
            <rFont val="Tahoma"/>
            <family val="2"/>
          </rPr>
          <t xml:space="preserve">This ERP is sourced from Estimates and Projections, Aboriginal and Torres Strait Islander Australians, 2006-2031.
</t>
        </r>
      </text>
    </comment>
    <comment ref="C10" authorId="0" shapeId="0" xr:uid="{00000000-0006-0000-0100-000022000000}">
      <text>
        <r>
          <rPr>
            <sz val="9"/>
            <color indexed="81"/>
            <rFont val="Tahoma"/>
            <family val="2"/>
          </rPr>
          <t xml:space="preserve">Births registered in the calendar year.
</t>
        </r>
      </text>
    </comment>
    <comment ref="D10" authorId="0" shapeId="0" xr:uid="{00000000-0006-0000-0100-000023000000}">
      <text>
        <r>
          <rPr>
            <sz val="9"/>
            <color indexed="81"/>
            <rFont val="Tahoma"/>
            <family val="2"/>
          </rPr>
          <t xml:space="preserve">Includes births to mothers aged less than 15 years.
</t>
        </r>
      </text>
    </comment>
    <comment ref="J10" authorId="0" shapeId="0" xr:uid="{00000000-0006-0000-0100-000024000000}">
      <text>
        <r>
          <rPr>
            <sz val="9"/>
            <color indexed="81"/>
            <rFont val="Tahoma"/>
            <family val="2"/>
          </rPr>
          <t xml:space="preserve">Includes births to mothers 50 years and over.
</t>
        </r>
      </text>
    </comment>
    <comment ref="K10" authorId="0" shapeId="0" xr:uid="{00000000-0006-0000-0100-000025000000}">
      <text>
        <r>
          <rPr>
            <sz val="9"/>
            <color indexed="81"/>
            <rFont val="Tahoma"/>
            <family val="2"/>
          </rPr>
          <t>Births per woman. Rates are calculated for each year and then averaged over the three-year period ending in the reference year.</t>
        </r>
      </text>
    </comment>
    <comment ref="L10" authorId="0" shapeId="0" xr:uid="{00000000-0006-0000-0100-000026000000}">
      <text>
        <r>
          <rPr>
            <sz val="9"/>
            <color indexed="81"/>
            <rFont val="Tahoma"/>
            <family val="2"/>
          </rPr>
          <t xml:space="preserve">Median age is calculated for each year and then averaged over the three-year period ending in the reference year.
</t>
        </r>
      </text>
    </comment>
    <comment ref="N10" authorId="0" shapeId="0" xr:uid="{00000000-0006-0000-0100-000027000000}">
      <text>
        <r>
          <rPr>
            <sz val="9"/>
            <color indexed="81"/>
            <rFont val="Tahoma"/>
            <family val="2"/>
          </rPr>
          <t xml:space="preserve">Estimated resident population at 30 June.
</t>
        </r>
      </text>
    </comment>
    <comment ref="O10" authorId="0" shapeId="0" xr:uid="{00000000-0006-0000-0100-000028000000}">
      <text>
        <r>
          <rPr>
            <sz val="9"/>
            <color indexed="81"/>
            <rFont val="Tahoma"/>
            <family val="2"/>
          </rPr>
          <t xml:space="preserve">Births registered in the calendar year.
</t>
        </r>
      </text>
    </comment>
    <comment ref="P10" authorId="0" shapeId="0" xr:uid="{00000000-0006-0000-0100-000029000000}">
      <text>
        <r>
          <rPr>
            <sz val="9"/>
            <color indexed="81"/>
            <rFont val="Tahoma"/>
            <family val="2"/>
          </rPr>
          <t xml:space="preserve">Includes births to mothers aged less than 15 years.
</t>
        </r>
      </text>
    </comment>
    <comment ref="V10" authorId="0" shapeId="0" xr:uid="{00000000-0006-0000-0100-00002A000000}">
      <text>
        <r>
          <rPr>
            <sz val="9"/>
            <color indexed="81"/>
            <rFont val="Tahoma"/>
            <family val="2"/>
          </rPr>
          <t xml:space="preserve">Includes births to mothers 50 years and over.
</t>
        </r>
      </text>
    </comment>
    <comment ref="W10" authorId="0" shapeId="0" xr:uid="{00000000-0006-0000-0100-00002B000000}">
      <text>
        <r>
          <rPr>
            <sz val="9"/>
            <color indexed="81"/>
            <rFont val="Tahoma"/>
            <family val="2"/>
          </rPr>
          <t>Births per woman. Rates are calculated for each year and then averaged over the three-year period ending in the reference year.</t>
        </r>
      </text>
    </comment>
    <comment ref="X10" authorId="0" shapeId="0" xr:uid="{00000000-0006-0000-0100-00002C000000}">
      <text>
        <r>
          <rPr>
            <sz val="9"/>
            <color indexed="81"/>
            <rFont val="Tahoma"/>
            <family val="2"/>
          </rPr>
          <t xml:space="preserve">Median age is calculated for each year and then averaged over the three-year period ending in the reference year.
</t>
        </r>
      </text>
    </comment>
    <comment ref="Z10" authorId="0" shapeId="0" xr:uid="{1E7868D4-BA32-40C6-934D-E352D5EDA083}">
      <text>
        <r>
          <rPr>
            <sz val="9"/>
            <color indexed="81"/>
            <rFont val="Tahoma"/>
            <family val="2"/>
          </rPr>
          <t xml:space="preserve">This ERP is sourced from Estimates and Projections, Aboriginal and Torres Strait Islander Australians, 2006-2031.
</t>
        </r>
      </text>
    </comment>
    <comment ref="AA10" authorId="0" shapeId="0" xr:uid="{00000000-0006-0000-0100-00002E000000}">
      <text>
        <r>
          <rPr>
            <sz val="9"/>
            <color indexed="81"/>
            <rFont val="Tahoma"/>
            <family val="2"/>
          </rPr>
          <t xml:space="preserve">Births registered in the calendar year.
</t>
        </r>
      </text>
    </comment>
    <comment ref="AB10" authorId="0" shapeId="0" xr:uid="{00000000-0006-0000-0100-00002F000000}">
      <text>
        <r>
          <rPr>
            <sz val="9"/>
            <color indexed="81"/>
            <rFont val="Tahoma"/>
            <family val="2"/>
          </rPr>
          <t xml:space="preserve">Includes births to mothers aged less than 15 years.
</t>
        </r>
      </text>
    </comment>
    <comment ref="AH10" authorId="0" shapeId="0" xr:uid="{00000000-0006-0000-0100-000030000000}">
      <text>
        <r>
          <rPr>
            <sz val="9"/>
            <color indexed="81"/>
            <rFont val="Tahoma"/>
            <family val="2"/>
          </rPr>
          <t xml:space="preserve">Includes births to mothers 50 years and over.
</t>
        </r>
      </text>
    </comment>
    <comment ref="AI10" authorId="0" shapeId="0" xr:uid="{00000000-0006-0000-0100-000031000000}">
      <text>
        <r>
          <rPr>
            <sz val="9"/>
            <color indexed="81"/>
            <rFont val="Tahoma"/>
            <family val="2"/>
          </rPr>
          <t>Births per woman. Rates are calculated for each year and then averaged over the three-year period ending in the reference year.</t>
        </r>
      </text>
    </comment>
    <comment ref="AJ10" authorId="0" shapeId="0" xr:uid="{00000000-0006-0000-0100-000032000000}">
      <text>
        <r>
          <rPr>
            <sz val="9"/>
            <color indexed="81"/>
            <rFont val="Tahoma"/>
            <family val="2"/>
          </rPr>
          <t xml:space="preserve">Median age is calculated for each year and then averaged over the three-year period ending in the reference year.
</t>
        </r>
      </text>
    </comment>
    <comment ref="AL10" authorId="0" shapeId="0" xr:uid="{00000000-0006-0000-0100-000033000000}">
      <text>
        <r>
          <rPr>
            <sz val="9"/>
            <color indexed="81"/>
            <rFont val="Tahoma"/>
            <family val="2"/>
          </rPr>
          <t xml:space="preserve">Estimated resident population at 30 June.
</t>
        </r>
      </text>
    </comment>
    <comment ref="AM10" authorId="0" shapeId="0" xr:uid="{00000000-0006-0000-0100-000034000000}">
      <text>
        <r>
          <rPr>
            <sz val="9"/>
            <color indexed="81"/>
            <rFont val="Tahoma"/>
            <family val="2"/>
          </rPr>
          <t xml:space="preserve">Births registered in the calendar year.
</t>
        </r>
      </text>
    </comment>
    <comment ref="AN10" authorId="0" shapeId="0" xr:uid="{00000000-0006-0000-0100-000035000000}">
      <text>
        <r>
          <rPr>
            <sz val="9"/>
            <color indexed="81"/>
            <rFont val="Tahoma"/>
            <family val="2"/>
          </rPr>
          <t xml:space="preserve">Includes births to mothers aged less than 15 years.
</t>
        </r>
      </text>
    </comment>
    <comment ref="AT10" authorId="0" shapeId="0" xr:uid="{00000000-0006-0000-0100-000036000000}">
      <text>
        <r>
          <rPr>
            <sz val="9"/>
            <color indexed="81"/>
            <rFont val="Tahoma"/>
            <family val="2"/>
          </rPr>
          <t xml:space="preserve">Includes births to mothers 50 years and over.
</t>
        </r>
      </text>
    </comment>
    <comment ref="AU10" authorId="0" shapeId="0" xr:uid="{00000000-0006-0000-0100-000037000000}">
      <text>
        <r>
          <rPr>
            <sz val="9"/>
            <color indexed="81"/>
            <rFont val="Tahoma"/>
            <family val="2"/>
          </rPr>
          <t>Births per woman. Rates are calculated for each year and then averaged over the three-year period ending in the reference year.</t>
        </r>
      </text>
    </comment>
    <comment ref="AV10" authorId="0" shapeId="0" xr:uid="{00000000-0006-0000-0100-000038000000}">
      <text>
        <r>
          <rPr>
            <sz val="9"/>
            <color indexed="81"/>
            <rFont val="Tahoma"/>
            <family val="2"/>
          </rPr>
          <t xml:space="preserve">Median age is calculated for each year and then averaged over the three-year period ending in the reference year.
</t>
        </r>
      </text>
    </comment>
    <comment ref="AX10" authorId="0" shapeId="0" xr:uid="{011E374F-6583-459E-9F88-048520CFE0ED}">
      <text>
        <r>
          <rPr>
            <sz val="9"/>
            <color indexed="81"/>
            <rFont val="Tahoma"/>
            <family val="2"/>
          </rPr>
          <t xml:space="preserve">This ERP is sourced from Estimates and Projections, Aboriginal and Torres Strait Islander Australians, 2006-2031.
</t>
        </r>
      </text>
    </comment>
    <comment ref="AY10" authorId="0" shapeId="0" xr:uid="{00000000-0006-0000-0100-00003A000000}">
      <text>
        <r>
          <rPr>
            <sz val="9"/>
            <color indexed="81"/>
            <rFont val="Tahoma"/>
            <family val="2"/>
          </rPr>
          <t xml:space="preserve">Births registered in the calendar year.
</t>
        </r>
      </text>
    </comment>
    <comment ref="AZ10" authorId="0" shapeId="0" xr:uid="{00000000-0006-0000-0100-00003B000000}">
      <text>
        <r>
          <rPr>
            <sz val="9"/>
            <color indexed="81"/>
            <rFont val="Tahoma"/>
            <family val="2"/>
          </rPr>
          <t xml:space="preserve">Includes births to mothers aged less than 15 years.
</t>
        </r>
      </text>
    </comment>
    <comment ref="BF10" authorId="0" shapeId="0" xr:uid="{00000000-0006-0000-0100-00003C000000}">
      <text>
        <r>
          <rPr>
            <sz val="9"/>
            <color indexed="81"/>
            <rFont val="Tahoma"/>
            <family val="2"/>
          </rPr>
          <t xml:space="preserve">Includes births to mothers 50 years and over.
</t>
        </r>
      </text>
    </comment>
    <comment ref="BG10" authorId="0" shapeId="0" xr:uid="{00000000-0006-0000-0100-00003D000000}">
      <text>
        <r>
          <rPr>
            <sz val="9"/>
            <color indexed="81"/>
            <rFont val="Tahoma"/>
            <family val="2"/>
          </rPr>
          <t>Births per woman. Rates are calculated for each year and then averaged over the three-year period ending in the reference year.</t>
        </r>
      </text>
    </comment>
    <comment ref="BH10" authorId="0" shapeId="0" xr:uid="{00000000-0006-0000-0100-00003E000000}">
      <text>
        <r>
          <rPr>
            <sz val="9"/>
            <color indexed="81"/>
            <rFont val="Tahoma"/>
            <family val="2"/>
          </rPr>
          <t xml:space="preserve">Median age is calculated for each year and then averaged over the three-year period ending in the reference year.
</t>
        </r>
      </text>
    </comment>
    <comment ref="BJ10" authorId="0" shapeId="0" xr:uid="{00000000-0006-0000-0100-00003F000000}">
      <text>
        <r>
          <rPr>
            <sz val="9"/>
            <color indexed="81"/>
            <rFont val="Tahoma"/>
            <family val="2"/>
          </rPr>
          <t xml:space="preserve">Estimated resident population at 30 June.
</t>
        </r>
      </text>
    </comment>
    <comment ref="BK10" authorId="0" shapeId="0" xr:uid="{00000000-0006-0000-0100-000040000000}">
      <text>
        <r>
          <rPr>
            <sz val="9"/>
            <color indexed="81"/>
            <rFont val="Tahoma"/>
            <family val="2"/>
          </rPr>
          <t xml:space="preserve">Births registered in the calendar year.
</t>
        </r>
      </text>
    </comment>
    <comment ref="BL10" authorId="0" shapeId="0" xr:uid="{00000000-0006-0000-0100-000041000000}">
      <text>
        <r>
          <rPr>
            <sz val="9"/>
            <color indexed="81"/>
            <rFont val="Tahoma"/>
            <family val="2"/>
          </rPr>
          <t xml:space="preserve">Includes births to mothers aged less than 15 years.
</t>
        </r>
      </text>
    </comment>
    <comment ref="BR10" authorId="0" shapeId="0" xr:uid="{00000000-0006-0000-0100-000042000000}">
      <text>
        <r>
          <rPr>
            <sz val="9"/>
            <color indexed="81"/>
            <rFont val="Tahoma"/>
            <family val="2"/>
          </rPr>
          <t xml:space="preserve">Includes births to mothers 50 years and over.
</t>
        </r>
      </text>
    </comment>
    <comment ref="BS10" authorId="0" shapeId="0" xr:uid="{00000000-0006-0000-0100-000043000000}">
      <text>
        <r>
          <rPr>
            <sz val="9"/>
            <color indexed="81"/>
            <rFont val="Tahoma"/>
            <family val="2"/>
          </rPr>
          <t>Births per woman. Rates are calculated for each year and then averaged over the three-year period ending in the reference year.</t>
        </r>
      </text>
    </comment>
    <comment ref="BT10" authorId="0" shapeId="0" xr:uid="{00000000-0006-0000-0100-000044000000}">
      <text>
        <r>
          <rPr>
            <sz val="9"/>
            <color indexed="81"/>
            <rFont val="Tahoma"/>
            <family val="2"/>
          </rPr>
          <t xml:space="preserve">Median age is calculated for each year and then averaged over the three-year period ending in the reference year.
</t>
        </r>
      </text>
    </comment>
    <comment ref="BV10" authorId="0" shapeId="0" xr:uid="{53DA1707-5276-41A1-A045-E6047292FE84}">
      <text>
        <r>
          <rPr>
            <sz val="9"/>
            <color indexed="81"/>
            <rFont val="Tahoma"/>
            <family val="2"/>
          </rPr>
          <t xml:space="preserve">This ERP is sourced from Estimates and Projections, Aboriginal and Torres Strait Islander Australians, 2006-2031.
</t>
        </r>
      </text>
    </comment>
    <comment ref="BW10" authorId="0" shapeId="0" xr:uid="{00000000-0006-0000-0100-000046000000}">
      <text>
        <r>
          <rPr>
            <sz val="9"/>
            <color indexed="81"/>
            <rFont val="Tahoma"/>
            <family val="2"/>
          </rPr>
          <t xml:space="preserve">Births registered in the calendar year.
</t>
        </r>
      </text>
    </comment>
    <comment ref="BX10" authorId="0" shapeId="0" xr:uid="{00000000-0006-0000-0100-000047000000}">
      <text>
        <r>
          <rPr>
            <sz val="9"/>
            <color indexed="81"/>
            <rFont val="Tahoma"/>
            <family val="2"/>
          </rPr>
          <t xml:space="preserve">Includes births to mothers aged less than 15 years.
</t>
        </r>
      </text>
    </comment>
    <comment ref="CD10" authorId="0" shapeId="0" xr:uid="{00000000-0006-0000-0100-000048000000}">
      <text>
        <r>
          <rPr>
            <sz val="9"/>
            <color indexed="81"/>
            <rFont val="Tahoma"/>
            <family val="2"/>
          </rPr>
          <t xml:space="preserve">Includes births to mothers 50 years and over.
</t>
        </r>
      </text>
    </comment>
    <comment ref="CE10" authorId="0" shapeId="0" xr:uid="{00000000-0006-0000-0100-000049000000}">
      <text>
        <r>
          <rPr>
            <sz val="9"/>
            <color indexed="81"/>
            <rFont val="Tahoma"/>
            <family val="2"/>
          </rPr>
          <t>Births per woman. Rates are calculated for each year and then averaged over the three-year period ending in the reference year.</t>
        </r>
      </text>
    </comment>
    <comment ref="CF10" authorId="0" shapeId="0" xr:uid="{00000000-0006-0000-0100-00004A000000}">
      <text>
        <r>
          <rPr>
            <sz val="9"/>
            <color indexed="81"/>
            <rFont val="Tahoma"/>
            <family val="2"/>
          </rPr>
          <t xml:space="preserve">Median age is calculated for each year and then averaged over the three-year period ending in the reference year.
</t>
        </r>
      </text>
    </comment>
    <comment ref="CH10" authorId="0" shapeId="0" xr:uid="{00000000-0006-0000-0100-00004B000000}">
      <text>
        <r>
          <rPr>
            <sz val="9"/>
            <color indexed="81"/>
            <rFont val="Tahoma"/>
            <family val="2"/>
          </rPr>
          <t xml:space="preserve">Estimated resident population at 30 June.
</t>
        </r>
      </text>
    </comment>
    <comment ref="CI10" authorId="0" shapeId="0" xr:uid="{00000000-0006-0000-0100-00004C000000}">
      <text>
        <r>
          <rPr>
            <sz val="9"/>
            <color indexed="81"/>
            <rFont val="Tahoma"/>
            <family val="2"/>
          </rPr>
          <t xml:space="preserve">Births registered in the calendar year.
</t>
        </r>
      </text>
    </comment>
    <comment ref="CJ10" authorId="0" shapeId="0" xr:uid="{00000000-0006-0000-0100-00004D000000}">
      <text>
        <r>
          <rPr>
            <sz val="9"/>
            <color indexed="81"/>
            <rFont val="Tahoma"/>
            <family val="2"/>
          </rPr>
          <t xml:space="preserve">Includes births to mothers aged less than 15 years.
</t>
        </r>
      </text>
    </comment>
    <comment ref="CP10" authorId="0" shapeId="0" xr:uid="{00000000-0006-0000-0100-00004E000000}">
      <text>
        <r>
          <rPr>
            <sz val="9"/>
            <color indexed="81"/>
            <rFont val="Tahoma"/>
            <family val="2"/>
          </rPr>
          <t xml:space="preserve">Includes births to mothers 50 years and over.
</t>
        </r>
      </text>
    </comment>
    <comment ref="CQ10" authorId="0" shapeId="0" xr:uid="{00000000-0006-0000-0100-00004F000000}">
      <text>
        <r>
          <rPr>
            <sz val="9"/>
            <color indexed="81"/>
            <rFont val="Tahoma"/>
            <family val="2"/>
          </rPr>
          <t>Births per woman. Rates are calculated for each year and then averaged over the three-year period ending in the reference year.</t>
        </r>
      </text>
    </comment>
    <comment ref="CR10" authorId="0" shapeId="0" xr:uid="{00000000-0006-0000-0100-000050000000}">
      <text>
        <r>
          <rPr>
            <sz val="9"/>
            <color indexed="81"/>
            <rFont val="Tahoma"/>
            <family val="2"/>
          </rPr>
          <t xml:space="preserve">Median age is calculated for each year and then averaged over the three-year period ending in the reference year.
</t>
        </r>
      </text>
    </comment>
    <comment ref="CT10" authorId="0" shapeId="0" xr:uid="{C5D1DF25-525F-4BA2-9F56-ADBAAAAC9B82}">
      <text>
        <r>
          <rPr>
            <sz val="9"/>
            <color indexed="81"/>
            <rFont val="Tahoma"/>
            <family val="2"/>
          </rPr>
          <t xml:space="preserve">This ERP is sourced from Estimates and Projections, Aboriginal and Torres Strait Islander Australians, 2006-2031.
</t>
        </r>
      </text>
    </comment>
    <comment ref="CU10" authorId="0" shapeId="0" xr:uid="{00000000-0006-0000-0100-000052000000}">
      <text>
        <r>
          <rPr>
            <sz val="9"/>
            <color indexed="81"/>
            <rFont val="Tahoma"/>
            <family val="2"/>
          </rPr>
          <t xml:space="preserve">Births registered in the calendar year.
</t>
        </r>
      </text>
    </comment>
    <comment ref="CV10" authorId="0" shapeId="0" xr:uid="{00000000-0006-0000-0100-000053000000}">
      <text>
        <r>
          <rPr>
            <sz val="9"/>
            <color indexed="81"/>
            <rFont val="Tahoma"/>
            <family val="2"/>
          </rPr>
          <t xml:space="preserve">Includes births to mothers aged less than 15 years.
</t>
        </r>
      </text>
    </comment>
    <comment ref="DB10" authorId="0" shapeId="0" xr:uid="{00000000-0006-0000-0100-000054000000}">
      <text>
        <r>
          <rPr>
            <sz val="9"/>
            <color indexed="81"/>
            <rFont val="Tahoma"/>
            <family val="2"/>
          </rPr>
          <t xml:space="preserve">Includes births to mothers 50 years and over.
</t>
        </r>
      </text>
    </comment>
    <comment ref="DC10" authorId="0" shapeId="0" xr:uid="{00000000-0006-0000-0100-000055000000}">
      <text>
        <r>
          <rPr>
            <sz val="9"/>
            <color indexed="81"/>
            <rFont val="Tahoma"/>
            <family val="2"/>
          </rPr>
          <t>Births per woman. Rates are calculated for each year and then averaged over the three-year period ending in the reference year.</t>
        </r>
      </text>
    </comment>
    <comment ref="DD10" authorId="0" shapeId="0" xr:uid="{00000000-0006-0000-0100-000056000000}">
      <text>
        <r>
          <rPr>
            <sz val="9"/>
            <color indexed="81"/>
            <rFont val="Tahoma"/>
            <family val="2"/>
          </rPr>
          <t xml:space="preserve">Median age is calculated for each year and then averaged over the three-year period ending in the reference year.
</t>
        </r>
      </text>
    </comment>
    <comment ref="DF10" authorId="0" shapeId="0" xr:uid="{00000000-0006-0000-0100-000057000000}">
      <text>
        <r>
          <rPr>
            <sz val="9"/>
            <color indexed="81"/>
            <rFont val="Tahoma"/>
            <family val="2"/>
          </rPr>
          <t xml:space="preserve">Estimated resident population at 30 June.
</t>
        </r>
      </text>
    </comment>
    <comment ref="DG10" authorId="0" shapeId="0" xr:uid="{00000000-0006-0000-0100-000058000000}">
      <text>
        <r>
          <rPr>
            <sz val="9"/>
            <color indexed="81"/>
            <rFont val="Tahoma"/>
            <family val="2"/>
          </rPr>
          <t xml:space="preserve">Births registered in the calendar year.
</t>
        </r>
      </text>
    </comment>
    <comment ref="DH10" authorId="0" shapeId="0" xr:uid="{00000000-0006-0000-0100-000059000000}">
      <text>
        <r>
          <rPr>
            <sz val="9"/>
            <color indexed="81"/>
            <rFont val="Tahoma"/>
            <family val="2"/>
          </rPr>
          <t xml:space="preserve">Includes births to mothers aged less than 15 years.
</t>
        </r>
      </text>
    </comment>
    <comment ref="DN10" authorId="0" shapeId="0" xr:uid="{00000000-0006-0000-0100-00005A000000}">
      <text>
        <r>
          <rPr>
            <sz val="9"/>
            <color indexed="81"/>
            <rFont val="Tahoma"/>
            <family val="2"/>
          </rPr>
          <t xml:space="preserve">Includes births to mothers 50 years and over.
</t>
        </r>
      </text>
    </comment>
    <comment ref="DO10" authorId="0" shapeId="0" xr:uid="{00000000-0006-0000-0100-00005B000000}">
      <text>
        <r>
          <rPr>
            <sz val="9"/>
            <color indexed="81"/>
            <rFont val="Tahoma"/>
            <family val="2"/>
          </rPr>
          <t>Births per woman. Rates are calculated for each year and then averaged over the three-year period ending in the reference year.</t>
        </r>
      </text>
    </comment>
    <comment ref="DP10" authorId="0" shapeId="0" xr:uid="{00000000-0006-0000-0100-00005C000000}">
      <text>
        <r>
          <rPr>
            <sz val="9"/>
            <color indexed="81"/>
            <rFont val="Tahoma"/>
            <family val="2"/>
          </rPr>
          <t xml:space="preserve">Median age is calculated for each year and then averaged over the three-year period ending in the reference year.
</t>
        </r>
      </text>
    </comment>
    <comment ref="DR10" authorId="0" shapeId="0" xr:uid="{A8039650-4DE2-465E-888C-AC0F719EAEB2}">
      <text>
        <r>
          <rPr>
            <sz val="9"/>
            <color indexed="81"/>
            <rFont val="Tahoma"/>
            <family val="2"/>
          </rPr>
          <t xml:space="preserve">This ERP is sourced from Estimates and Projections, Aboriginal and Torres Strait Islander Australians, 2006-2031.
</t>
        </r>
      </text>
    </comment>
    <comment ref="DS10" authorId="0" shapeId="0" xr:uid="{00000000-0006-0000-0100-00005E000000}">
      <text>
        <r>
          <rPr>
            <sz val="9"/>
            <color indexed="81"/>
            <rFont val="Tahoma"/>
            <family val="2"/>
          </rPr>
          <t xml:space="preserve">Births registered in the calendar year.
</t>
        </r>
      </text>
    </comment>
    <comment ref="DT10" authorId="0" shapeId="0" xr:uid="{00000000-0006-0000-0100-00005F000000}">
      <text>
        <r>
          <rPr>
            <sz val="9"/>
            <color indexed="81"/>
            <rFont val="Tahoma"/>
            <family val="2"/>
          </rPr>
          <t xml:space="preserve">Includes births to mothers aged less than 15 years.
</t>
        </r>
      </text>
    </comment>
    <comment ref="DZ10" authorId="0" shapeId="0" xr:uid="{00000000-0006-0000-0100-000060000000}">
      <text>
        <r>
          <rPr>
            <sz val="9"/>
            <color indexed="81"/>
            <rFont val="Tahoma"/>
            <family val="2"/>
          </rPr>
          <t xml:space="preserve">Includes births to mothers 50 years and over.
</t>
        </r>
      </text>
    </comment>
    <comment ref="EA10" authorId="0" shapeId="0" xr:uid="{00000000-0006-0000-0100-000061000000}">
      <text>
        <r>
          <rPr>
            <sz val="9"/>
            <color indexed="81"/>
            <rFont val="Tahoma"/>
            <family val="2"/>
          </rPr>
          <t>Births per woman. Rates are calculated for each year and then averaged over the three-year period ending in the reference year.</t>
        </r>
      </text>
    </comment>
    <comment ref="EB10" authorId="0" shapeId="0" xr:uid="{00000000-0006-0000-0100-000062000000}">
      <text>
        <r>
          <rPr>
            <sz val="9"/>
            <color indexed="81"/>
            <rFont val="Tahoma"/>
            <family val="2"/>
          </rPr>
          <t xml:space="preserve">Median age is calculated for each year and then averaged over the three-year period ending in the reference year.
</t>
        </r>
      </text>
    </comment>
    <comment ref="ED10" authorId="0" shapeId="0" xr:uid="{00000000-0006-0000-0100-000063000000}">
      <text>
        <r>
          <rPr>
            <sz val="9"/>
            <color indexed="81"/>
            <rFont val="Tahoma"/>
            <family val="2"/>
          </rPr>
          <t xml:space="preserve">Estimated resident population at 30 June.
</t>
        </r>
      </text>
    </comment>
    <comment ref="EE10" authorId="0" shapeId="0" xr:uid="{00000000-0006-0000-0100-000064000000}">
      <text>
        <r>
          <rPr>
            <sz val="9"/>
            <color indexed="81"/>
            <rFont val="Tahoma"/>
            <family val="2"/>
          </rPr>
          <t xml:space="preserve">Births registered in the calendar year.
</t>
        </r>
      </text>
    </comment>
    <comment ref="EF10" authorId="0" shapeId="0" xr:uid="{00000000-0006-0000-0100-000065000000}">
      <text>
        <r>
          <rPr>
            <sz val="9"/>
            <color indexed="81"/>
            <rFont val="Tahoma"/>
            <family val="2"/>
          </rPr>
          <t xml:space="preserve">Includes births to mothers aged less than 15 years.
</t>
        </r>
      </text>
    </comment>
    <comment ref="EL10" authorId="0" shapeId="0" xr:uid="{00000000-0006-0000-0100-000066000000}">
      <text>
        <r>
          <rPr>
            <sz val="9"/>
            <color indexed="81"/>
            <rFont val="Tahoma"/>
            <family val="2"/>
          </rPr>
          <t xml:space="preserve">Includes births to mothers 50 years and over.
</t>
        </r>
      </text>
    </comment>
    <comment ref="EM10" authorId="0" shapeId="0" xr:uid="{00000000-0006-0000-0100-000067000000}">
      <text>
        <r>
          <rPr>
            <sz val="9"/>
            <color indexed="81"/>
            <rFont val="Tahoma"/>
            <family val="2"/>
          </rPr>
          <t>Births per woman. Rates are calculated for each year and then averaged over the three-year period ending in the reference year.</t>
        </r>
      </text>
    </comment>
    <comment ref="EN10" authorId="0" shapeId="0" xr:uid="{00000000-0006-0000-0100-000068000000}">
      <text>
        <r>
          <rPr>
            <sz val="9"/>
            <color indexed="81"/>
            <rFont val="Tahoma"/>
            <family val="2"/>
          </rPr>
          <t xml:space="preserve">Median age is calculated for each year and then averaged over the three-year period ending in the reference year.
</t>
        </r>
      </text>
    </comment>
    <comment ref="EP10" authorId="0" shapeId="0" xr:uid="{B7C91DCC-453C-44D2-9C3D-EEBD63AB5524}">
      <text>
        <r>
          <rPr>
            <sz val="9"/>
            <color indexed="81"/>
            <rFont val="Tahoma"/>
            <family val="2"/>
          </rPr>
          <t xml:space="preserve">This ERP is sourced from Estimates and Projections, Aboriginal and Torres Strait Islander Australians, 2006-2031.
</t>
        </r>
      </text>
    </comment>
    <comment ref="EQ10" authorId="0" shapeId="0" xr:uid="{00000000-0006-0000-0100-00006A000000}">
      <text>
        <r>
          <rPr>
            <sz val="9"/>
            <color indexed="81"/>
            <rFont val="Tahoma"/>
            <family val="2"/>
          </rPr>
          <t xml:space="preserve">Births registered in the calendar year.
</t>
        </r>
      </text>
    </comment>
    <comment ref="ER10" authorId="0" shapeId="0" xr:uid="{00000000-0006-0000-0100-00006B000000}">
      <text>
        <r>
          <rPr>
            <sz val="9"/>
            <color indexed="81"/>
            <rFont val="Tahoma"/>
            <family val="2"/>
          </rPr>
          <t xml:space="preserve">Includes births to mothers aged less than 15 years.
</t>
        </r>
      </text>
    </comment>
    <comment ref="EX10" authorId="0" shapeId="0" xr:uid="{00000000-0006-0000-0100-00006C000000}">
      <text>
        <r>
          <rPr>
            <sz val="9"/>
            <color indexed="81"/>
            <rFont val="Tahoma"/>
            <family val="2"/>
          </rPr>
          <t xml:space="preserve">Includes births to mothers 50 years and over.
</t>
        </r>
      </text>
    </comment>
    <comment ref="EY10" authorId="0" shapeId="0" xr:uid="{00000000-0006-0000-0100-00006D000000}">
      <text>
        <r>
          <rPr>
            <sz val="9"/>
            <color indexed="81"/>
            <rFont val="Tahoma"/>
            <family val="2"/>
          </rPr>
          <t>Births per woman. Rates are calculated for each year and then averaged over the three-year period ending in the reference year.</t>
        </r>
      </text>
    </comment>
    <comment ref="EZ10" authorId="0" shapeId="0" xr:uid="{00000000-0006-0000-0100-00006E000000}">
      <text>
        <r>
          <rPr>
            <sz val="9"/>
            <color indexed="81"/>
            <rFont val="Tahoma"/>
            <family val="2"/>
          </rPr>
          <t xml:space="preserve">Median age is calculated for each year and then averaged over the three-year period ending in the reference year.
</t>
        </r>
      </text>
    </comment>
    <comment ref="FB10" authorId="0" shapeId="0" xr:uid="{00000000-0006-0000-0100-00006F000000}">
      <text>
        <r>
          <rPr>
            <sz val="9"/>
            <color indexed="81"/>
            <rFont val="Tahoma"/>
            <family val="2"/>
          </rPr>
          <t xml:space="preserve">Estimated resident population at 30 June.
</t>
        </r>
      </text>
    </comment>
    <comment ref="FC10" authorId="0" shapeId="0" xr:uid="{00000000-0006-0000-0100-000070000000}">
      <text>
        <r>
          <rPr>
            <sz val="9"/>
            <color indexed="81"/>
            <rFont val="Tahoma"/>
            <family val="2"/>
          </rPr>
          <t xml:space="preserve">Births registered in the calendar year.
</t>
        </r>
      </text>
    </comment>
    <comment ref="FD10" authorId="0" shapeId="0" xr:uid="{00000000-0006-0000-0100-000071000000}">
      <text>
        <r>
          <rPr>
            <sz val="9"/>
            <color indexed="81"/>
            <rFont val="Tahoma"/>
            <family val="2"/>
          </rPr>
          <t xml:space="preserve">Includes births to mothers aged less than 15 years.
</t>
        </r>
      </text>
    </comment>
    <comment ref="FJ10" authorId="0" shapeId="0" xr:uid="{00000000-0006-0000-0100-000072000000}">
      <text>
        <r>
          <rPr>
            <sz val="9"/>
            <color indexed="81"/>
            <rFont val="Tahoma"/>
            <family val="2"/>
          </rPr>
          <t xml:space="preserve">Includes births to mothers 50 years and over.
</t>
        </r>
      </text>
    </comment>
    <comment ref="FK10" authorId="0" shapeId="0" xr:uid="{00000000-0006-0000-0100-000073000000}">
      <text>
        <r>
          <rPr>
            <sz val="9"/>
            <color indexed="81"/>
            <rFont val="Tahoma"/>
            <family val="2"/>
          </rPr>
          <t>Births per woman. Rates are calculated for each year and then averaged over the three-year period ending in the reference year.</t>
        </r>
      </text>
    </comment>
    <comment ref="FL10" authorId="0" shapeId="0" xr:uid="{00000000-0006-0000-0100-000074000000}">
      <text>
        <r>
          <rPr>
            <sz val="9"/>
            <color indexed="81"/>
            <rFont val="Tahoma"/>
            <family val="2"/>
          </rPr>
          <t xml:space="preserve">Median age is calculated for each year and then averaged over the three-year period ending in the reference year.
</t>
        </r>
      </text>
    </comment>
    <comment ref="FN10" authorId="0" shapeId="0" xr:uid="{4B6CF6D3-40AD-4E84-B2B3-1A3480AF95FB}">
      <text>
        <r>
          <rPr>
            <sz val="9"/>
            <color indexed="81"/>
            <rFont val="Tahoma"/>
            <family val="2"/>
          </rPr>
          <t xml:space="preserve">This ERP is sourced from Estimates and Projections, Aboriginal and Torres Strait Islander Australians, 2006-2031.
</t>
        </r>
      </text>
    </comment>
    <comment ref="FO10" authorId="0" shapeId="0" xr:uid="{00000000-0006-0000-0100-000076000000}">
      <text>
        <r>
          <rPr>
            <sz val="9"/>
            <color indexed="81"/>
            <rFont val="Tahoma"/>
            <family val="2"/>
          </rPr>
          <t xml:space="preserve">Births registered in the calendar year.
</t>
        </r>
      </text>
    </comment>
    <comment ref="FP10" authorId="0" shapeId="0" xr:uid="{00000000-0006-0000-0100-000077000000}">
      <text>
        <r>
          <rPr>
            <sz val="9"/>
            <color indexed="81"/>
            <rFont val="Tahoma"/>
            <family val="2"/>
          </rPr>
          <t xml:space="preserve">Includes births to mothers aged less than 15 years.
</t>
        </r>
      </text>
    </comment>
    <comment ref="FV10" authorId="0" shapeId="0" xr:uid="{00000000-0006-0000-0100-000078000000}">
      <text>
        <r>
          <rPr>
            <sz val="9"/>
            <color indexed="81"/>
            <rFont val="Tahoma"/>
            <family val="2"/>
          </rPr>
          <t xml:space="preserve">Includes births to mothers 50 years and over.
</t>
        </r>
      </text>
    </comment>
    <comment ref="FW10" authorId="0" shapeId="0" xr:uid="{00000000-0006-0000-0100-000079000000}">
      <text>
        <r>
          <rPr>
            <sz val="9"/>
            <color indexed="81"/>
            <rFont val="Tahoma"/>
            <family val="2"/>
          </rPr>
          <t>Births per woman. Rates are calculated for each year and then averaged over the three-year period ending in the reference year.</t>
        </r>
      </text>
    </comment>
    <comment ref="FX10" authorId="0" shapeId="0" xr:uid="{00000000-0006-0000-0100-00007A000000}">
      <text>
        <r>
          <rPr>
            <sz val="9"/>
            <color indexed="81"/>
            <rFont val="Tahoma"/>
            <family val="2"/>
          </rPr>
          <t xml:space="preserve">Median age is calculated for each year and then averaged over the three-year period ending in the reference year.
</t>
        </r>
      </text>
    </comment>
    <comment ref="FZ10" authorId="0" shapeId="0" xr:uid="{00000000-0006-0000-0100-00007B000000}">
      <text>
        <r>
          <rPr>
            <sz val="9"/>
            <color indexed="81"/>
            <rFont val="Tahoma"/>
            <family val="2"/>
          </rPr>
          <t xml:space="preserve">Estimated resident population at 30 June.
</t>
        </r>
      </text>
    </comment>
    <comment ref="GA10" authorId="0" shapeId="0" xr:uid="{00000000-0006-0000-0100-00007C000000}">
      <text>
        <r>
          <rPr>
            <sz val="9"/>
            <color indexed="81"/>
            <rFont val="Tahoma"/>
            <family val="2"/>
          </rPr>
          <t xml:space="preserve">Births registered in the calendar year.
</t>
        </r>
      </text>
    </comment>
    <comment ref="GB10" authorId="0" shapeId="0" xr:uid="{00000000-0006-0000-0100-00007D000000}">
      <text>
        <r>
          <rPr>
            <sz val="9"/>
            <color indexed="81"/>
            <rFont val="Tahoma"/>
            <family val="2"/>
          </rPr>
          <t xml:space="preserve">Includes births to mothers aged less than 15 years.
</t>
        </r>
      </text>
    </comment>
    <comment ref="GH10" authorId="0" shapeId="0" xr:uid="{00000000-0006-0000-0100-00007E000000}">
      <text>
        <r>
          <rPr>
            <sz val="9"/>
            <color indexed="81"/>
            <rFont val="Tahoma"/>
            <family val="2"/>
          </rPr>
          <t xml:space="preserve">Includes births to mothers 50 years and over.
</t>
        </r>
      </text>
    </comment>
    <comment ref="GI10" authorId="0" shapeId="0" xr:uid="{00000000-0006-0000-0100-00007F000000}">
      <text>
        <r>
          <rPr>
            <sz val="9"/>
            <color indexed="81"/>
            <rFont val="Tahoma"/>
            <family val="2"/>
          </rPr>
          <t>Births per woman. Rates are calculated for each year and then averaged over the three-year period ending in the reference year.</t>
        </r>
      </text>
    </comment>
    <comment ref="GJ10" authorId="0" shapeId="0" xr:uid="{00000000-0006-0000-0100-000080000000}">
      <text>
        <r>
          <rPr>
            <sz val="9"/>
            <color indexed="81"/>
            <rFont val="Tahoma"/>
            <family val="2"/>
          </rPr>
          <t xml:space="preserve">Median age is calculated for each year and then averaged over the three-year period ending in the reference year.
</t>
        </r>
      </text>
    </comment>
    <comment ref="GL10" authorId="0" shapeId="0" xr:uid="{493600FC-D130-4BEB-B3C7-7421D2E36E8E}">
      <text>
        <r>
          <rPr>
            <sz val="9"/>
            <color indexed="81"/>
            <rFont val="Tahoma"/>
            <family val="2"/>
          </rPr>
          <t xml:space="preserve">This ERP is sourced from Estimates and Projections, Aboriginal and Torres Strait Islander Australians, 2006-2031.
</t>
        </r>
      </text>
    </comment>
    <comment ref="GM10" authorId="0" shapeId="0" xr:uid="{0931F05F-CE1C-4E90-BB25-125679E38C79}">
      <text>
        <r>
          <rPr>
            <sz val="9"/>
            <color indexed="81"/>
            <rFont val="Tahoma"/>
            <family val="2"/>
          </rPr>
          <t xml:space="preserve">Births registered in the calendar year.
</t>
        </r>
      </text>
    </comment>
    <comment ref="GN10" authorId="0" shapeId="0" xr:uid="{41353033-3128-40B3-AD39-EDEF6098E6FA}">
      <text>
        <r>
          <rPr>
            <sz val="9"/>
            <color indexed="81"/>
            <rFont val="Tahoma"/>
            <family val="2"/>
          </rPr>
          <t xml:space="preserve">Includes births to mothers aged less than 15 years.
</t>
        </r>
      </text>
    </comment>
    <comment ref="GT10" authorId="0" shapeId="0" xr:uid="{59190687-41D3-450E-8EFF-6A92440CA077}">
      <text>
        <r>
          <rPr>
            <sz val="9"/>
            <color indexed="81"/>
            <rFont val="Tahoma"/>
            <family val="2"/>
          </rPr>
          <t xml:space="preserve">Includes births to mothers 50 years and over.
</t>
        </r>
      </text>
    </comment>
    <comment ref="GU10" authorId="0" shapeId="0" xr:uid="{4A9303E2-D7B8-405E-96CF-1B9408EF25A9}">
      <text>
        <r>
          <rPr>
            <sz val="9"/>
            <color indexed="81"/>
            <rFont val="Tahoma"/>
            <family val="2"/>
          </rPr>
          <t>Births per woman. Rates are calculated for each year and then averaged over the three-year period ending in the reference year.</t>
        </r>
      </text>
    </comment>
    <comment ref="GV10" authorId="0" shapeId="0" xr:uid="{7B12B7E6-8BCD-4E6E-A9B9-2DD2FEC63AC2}">
      <text>
        <r>
          <rPr>
            <sz val="9"/>
            <color indexed="81"/>
            <rFont val="Tahoma"/>
            <family val="2"/>
          </rPr>
          <t xml:space="preserve">Median age is calculated for each year and then averaged over the three-year period ending in the reference year.
</t>
        </r>
      </text>
    </comment>
    <comment ref="GX10" authorId="0" shapeId="0" xr:uid="{2D4C363B-38EF-4877-A5BB-E312E6599BB4}">
      <text>
        <r>
          <rPr>
            <sz val="9"/>
            <color indexed="81"/>
            <rFont val="Tahoma"/>
            <family val="2"/>
          </rPr>
          <t xml:space="preserve">Estimated resident population at 30 June.
</t>
        </r>
      </text>
    </comment>
    <comment ref="GY10" authorId="0" shapeId="0" xr:uid="{689C91E9-C2D6-45B6-B7BB-80119A7D0BB3}">
      <text>
        <r>
          <rPr>
            <sz val="9"/>
            <color indexed="81"/>
            <rFont val="Tahoma"/>
            <family val="2"/>
          </rPr>
          <t xml:space="preserve">Births registered in the calendar year.
</t>
        </r>
      </text>
    </comment>
    <comment ref="GZ10" authorId="0" shapeId="0" xr:uid="{926FF87C-9706-4DF7-8BAC-235406058902}">
      <text>
        <r>
          <rPr>
            <sz val="9"/>
            <color indexed="81"/>
            <rFont val="Tahoma"/>
            <family val="2"/>
          </rPr>
          <t xml:space="preserve">Includes births to mothers aged less than 15 years.
</t>
        </r>
      </text>
    </comment>
    <comment ref="HF10" authorId="0" shapeId="0" xr:uid="{40C0E898-A663-41AA-8AE3-15E23C6F6B36}">
      <text>
        <r>
          <rPr>
            <sz val="9"/>
            <color indexed="81"/>
            <rFont val="Tahoma"/>
            <family val="2"/>
          </rPr>
          <t xml:space="preserve">Includes births to mothers 50 years and over.
</t>
        </r>
      </text>
    </comment>
    <comment ref="HG10" authorId="0" shapeId="0" xr:uid="{AB9A076D-330A-46C0-AE3C-07FA61DB63E7}">
      <text>
        <r>
          <rPr>
            <sz val="9"/>
            <color indexed="81"/>
            <rFont val="Tahoma"/>
            <family val="2"/>
          </rPr>
          <t>Births per woman. Rates are calculated for each year and then averaged over the three-year period ending in the reference year.</t>
        </r>
      </text>
    </comment>
    <comment ref="HH10" authorId="0" shapeId="0" xr:uid="{AA9DE9C3-BFAA-428A-A423-258DCB13B72A}">
      <text>
        <r>
          <rPr>
            <sz val="9"/>
            <color indexed="81"/>
            <rFont val="Tahoma"/>
            <family val="2"/>
          </rPr>
          <t xml:space="preserve">Median age is calculated for each year and then averaged over the three-year period ending in the reference year.
</t>
        </r>
      </text>
    </comment>
    <comment ref="HJ10" authorId="0" shapeId="0" xr:uid="{1D62A62A-AFE3-4D09-839C-0232943EDEB5}">
      <text>
        <r>
          <rPr>
            <sz val="9"/>
            <color indexed="81"/>
            <rFont val="Tahoma"/>
            <family val="2"/>
          </rPr>
          <t xml:space="preserve">This ERP is sourced from Estimates and Projections, Aboriginal and Torres Strait Islander Australians, 2006-2031.
</t>
        </r>
      </text>
    </comment>
    <comment ref="HK10" authorId="0" shapeId="0" xr:uid="{F9673663-3057-4420-982E-CAD9DDB4E76B}">
      <text>
        <r>
          <rPr>
            <sz val="9"/>
            <color indexed="81"/>
            <rFont val="Tahoma"/>
            <family val="2"/>
          </rPr>
          <t xml:space="preserve">Births registered in the calendar year.
</t>
        </r>
      </text>
    </comment>
    <comment ref="HL10" authorId="0" shapeId="0" xr:uid="{B01C034E-4060-48EB-8844-DC8FA4C85888}">
      <text>
        <r>
          <rPr>
            <sz val="9"/>
            <color indexed="81"/>
            <rFont val="Tahoma"/>
            <family val="2"/>
          </rPr>
          <t xml:space="preserve">Includes births to mothers aged less than 15 years.
</t>
        </r>
      </text>
    </comment>
    <comment ref="HR10" authorId="0" shapeId="0" xr:uid="{3536A7E5-09C3-4F13-A9FF-C3890344DB90}">
      <text>
        <r>
          <rPr>
            <sz val="9"/>
            <color indexed="81"/>
            <rFont val="Tahoma"/>
            <family val="2"/>
          </rPr>
          <t xml:space="preserve">Includes births to mothers 50 years and over.
</t>
        </r>
      </text>
    </comment>
    <comment ref="HS10" authorId="0" shapeId="0" xr:uid="{E1C74491-CCDC-4265-917E-1699794AD5D2}">
      <text>
        <r>
          <rPr>
            <sz val="9"/>
            <color indexed="81"/>
            <rFont val="Tahoma"/>
            <family val="2"/>
          </rPr>
          <t>Births per woman. Rates are calculated for each year and then averaged over the three-year period ending in the reference year.</t>
        </r>
      </text>
    </comment>
    <comment ref="HT10" authorId="0" shapeId="0" xr:uid="{6AE150CA-59FC-429E-AA6D-2D92021D902C}">
      <text>
        <r>
          <rPr>
            <sz val="9"/>
            <color indexed="81"/>
            <rFont val="Tahoma"/>
            <family val="2"/>
          </rPr>
          <t xml:space="preserve">Median age is calculated for each year and then averaged over the three-year period ending in the reference year.
</t>
        </r>
      </text>
    </comment>
    <comment ref="HV10" authorId="0" shapeId="0" xr:uid="{E2820706-7E0D-45D8-B087-4C798F41CA44}">
      <text>
        <r>
          <rPr>
            <sz val="9"/>
            <color indexed="81"/>
            <rFont val="Tahoma"/>
            <family val="2"/>
          </rPr>
          <t xml:space="preserve">Estimated resident population at 30 June.
</t>
        </r>
      </text>
    </comment>
    <comment ref="HW10" authorId="0" shapeId="0" xr:uid="{C1A05AD0-B88B-46D4-B1F0-355BE952737B}">
      <text>
        <r>
          <rPr>
            <sz val="9"/>
            <color indexed="81"/>
            <rFont val="Tahoma"/>
            <family val="2"/>
          </rPr>
          <t xml:space="preserve">Births registered in the calendar year.
</t>
        </r>
      </text>
    </comment>
    <comment ref="HX10" authorId="0" shapeId="0" xr:uid="{EA3D6B0E-CCB0-47F6-88D7-9D3CB3364D48}">
      <text>
        <r>
          <rPr>
            <sz val="9"/>
            <color indexed="81"/>
            <rFont val="Tahoma"/>
            <family val="2"/>
          </rPr>
          <t xml:space="preserve">Includes births to mothers aged less than 15 years.
</t>
        </r>
      </text>
    </comment>
    <comment ref="ID10" authorId="0" shapeId="0" xr:uid="{A001CC6B-5711-4923-96D6-679DA66C0B5F}">
      <text>
        <r>
          <rPr>
            <sz val="9"/>
            <color indexed="81"/>
            <rFont val="Tahoma"/>
            <family val="2"/>
          </rPr>
          <t xml:space="preserve">Includes births to mothers 50 years and over.
</t>
        </r>
      </text>
    </comment>
    <comment ref="IE10" authorId="0" shapeId="0" xr:uid="{13C1B7C9-B16C-4DEA-83BC-8227A698AA58}">
      <text>
        <r>
          <rPr>
            <sz val="9"/>
            <color indexed="81"/>
            <rFont val="Tahoma"/>
            <family val="2"/>
          </rPr>
          <t>Births per woman. Rates are calculated for each year and then averaged over the three-year period ending in the reference year.</t>
        </r>
      </text>
    </comment>
    <comment ref="IF10" authorId="0" shapeId="0" xr:uid="{922F5DBC-F76B-4071-96BB-72BBBEEC7C66}">
      <text>
        <r>
          <rPr>
            <sz val="9"/>
            <color indexed="81"/>
            <rFont val="Tahoma"/>
            <family val="2"/>
          </rPr>
          <t xml:space="preserve">Median age is calculated for each year and then averaged over the three-year period ending in the reference year.
</t>
        </r>
      </text>
    </comment>
    <comment ref="IH10" authorId="0" shapeId="0" xr:uid="{692C2FD2-5271-4F27-A1F6-F0A41DB35B2D}">
      <text>
        <r>
          <rPr>
            <sz val="9"/>
            <color indexed="81"/>
            <rFont val="Tahoma"/>
            <family val="2"/>
          </rPr>
          <t xml:space="preserve">This ERP is sourced from Estimates and Projections, Aboriginal and Torres Strait Islander Australians, 2006-2031.
</t>
        </r>
      </text>
    </comment>
    <comment ref="II10" authorId="0" shapeId="0" xr:uid="{EC7D879C-F426-4016-AFA0-65452693556A}">
      <text>
        <r>
          <rPr>
            <sz val="9"/>
            <color indexed="81"/>
            <rFont val="Tahoma"/>
            <family val="2"/>
          </rPr>
          <t xml:space="preserve">Births registered in the calendar year.
</t>
        </r>
      </text>
    </comment>
    <comment ref="IJ10" authorId="0" shapeId="0" xr:uid="{ADCF2FAE-0E71-4D6F-83A8-2020593F5937}">
      <text>
        <r>
          <rPr>
            <sz val="9"/>
            <color indexed="81"/>
            <rFont val="Tahoma"/>
            <family val="2"/>
          </rPr>
          <t xml:space="preserve">Includes births to mothers aged less than 15 years.
</t>
        </r>
      </text>
    </comment>
    <comment ref="IP10" authorId="0" shapeId="0" xr:uid="{C284A785-5181-46A0-BDE9-9877AD6A1FD9}">
      <text>
        <r>
          <rPr>
            <sz val="9"/>
            <color indexed="81"/>
            <rFont val="Tahoma"/>
            <family val="2"/>
          </rPr>
          <t xml:space="preserve">Includes births to mothers 50 years and over.
</t>
        </r>
      </text>
    </comment>
    <comment ref="IQ10" authorId="0" shapeId="0" xr:uid="{A641A89B-22D3-4960-931A-548EF1AB34BB}">
      <text>
        <r>
          <rPr>
            <sz val="9"/>
            <color indexed="81"/>
            <rFont val="Tahoma"/>
            <family val="2"/>
          </rPr>
          <t>Births per woman. Rates are calculated for each year and then averaged over the three-year period ending in the reference year.</t>
        </r>
      </text>
    </comment>
    <comment ref="IR10" authorId="0" shapeId="0" xr:uid="{49E029C1-FC0D-4E1E-A788-13419756B9B8}">
      <text>
        <r>
          <rPr>
            <sz val="9"/>
            <color indexed="81"/>
            <rFont val="Tahoma"/>
            <family val="2"/>
          </rPr>
          <t xml:space="preserve">Median age is calculated for each year and then averaged over the three-year period ending in the reference year.
</t>
        </r>
      </text>
    </comment>
    <comment ref="IT10" authorId="0" shapeId="0" xr:uid="{29556BB2-A39C-464B-8917-C1E4CADD73C7}">
      <text>
        <r>
          <rPr>
            <sz val="9"/>
            <color indexed="81"/>
            <rFont val="Tahoma"/>
            <family val="2"/>
          </rPr>
          <t xml:space="preserve">Estimated resident population at 30 June.
</t>
        </r>
      </text>
    </comment>
    <comment ref="IU10" authorId="0" shapeId="0" xr:uid="{689C6049-E249-48D0-A688-3905E8D7E811}">
      <text>
        <r>
          <rPr>
            <sz val="9"/>
            <color indexed="81"/>
            <rFont val="Tahoma"/>
            <family val="2"/>
          </rPr>
          <t xml:space="preserve">Births registered in the calendar year.
</t>
        </r>
      </text>
    </comment>
    <comment ref="IV10" authorId="0" shapeId="0" xr:uid="{68EE5CC4-7185-4329-8585-6B27FE5376EC}">
      <text>
        <r>
          <rPr>
            <sz val="9"/>
            <color indexed="81"/>
            <rFont val="Tahoma"/>
            <family val="2"/>
          </rPr>
          <t xml:space="preserve">Includes births to mothers aged less than 15 years.
</t>
        </r>
      </text>
    </comment>
    <comment ref="JB10" authorId="0" shapeId="0" xr:uid="{6024AE57-8458-471E-8CFD-2DF6C8C5F1BD}">
      <text>
        <r>
          <rPr>
            <sz val="9"/>
            <color indexed="81"/>
            <rFont val="Tahoma"/>
            <family val="2"/>
          </rPr>
          <t xml:space="preserve">Includes births to mothers 50 years and over.
</t>
        </r>
      </text>
    </comment>
    <comment ref="JC10" authorId="0" shapeId="0" xr:uid="{367EA0E1-F2EF-49D2-8715-2B5E4B41D35B}">
      <text>
        <r>
          <rPr>
            <sz val="9"/>
            <color indexed="81"/>
            <rFont val="Tahoma"/>
            <family val="2"/>
          </rPr>
          <t>Births per woman. Rates are calculated for each year and then averaged over the three-year period ending in the reference year.</t>
        </r>
      </text>
    </comment>
    <comment ref="JD10" authorId="0" shapeId="0" xr:uid="{29DF7958-77C4-46DE-9016-817D03473F6A}">
      <text>
        <r>
          <rPr>
            <sz val="9"/>
            <color indexed="81"/>
            <rFont val="Tahoma"/>
            <family val="2"/>
          </rPr>
          <t xml:space="preserve">Median age is calculated for each year and then averaged over the three-year period ending in the reference year.
</t>
        </r>
      </text>
    </comment>
    <comment ref="JF10" authorId="0" shapeId="0" xr:uid="{4BC549C6-9F4B-4D79-AA95-D8C6DA098907}">
      <text>
        <r>
          <rPr>
            <sz val="9"/>
            <color indexed="81"/>
            <rFont val="Tahoma"/>
            <family val="2"/>
          </rPr>
          <t xml:space="preserve">This ERP is sourced from Estimates and Projections, Aboriginal and Torres Strait Islander Australians, 2006-2031 (cat. no. 3238.0).
</t>
        </r>
      </text>
    </comment>
    <comment ref="JG10" authorId="0" shapeId="0" xr:uid="{80D31AE0-7F20-48F8-8214-2DFBDC937E92}">
      <text>
        <r>
          <rPr>
            <sz val="9"/>
            <color indexed="81"/>
            <rFont val="Tahoma"/>
            <family val="2"/>
          </rPr>
          <t xml:space="preserve">Births registered in the calendar year.
</t>
        </r>
      </text>
    </comment>
    <comment ref="JH10" authorId="0" shapeId="0" xr:uid="{68B8FD55-CB3D-4386-AF50-AC040F6597B0}">
      <text>
        <r>
          <rPr>
            <sz val="9"/>
            <color indexed="81"/>
            <rFont val="Tahoma"/>
            <family val="2"/>
          </rPr>
          <t xml:space="preserve">Includes births to mothers aged less than 15 years.
</t>
        </r>
      </text>
    </comment>
    <comment ref="JN10" authorId="0" shapeId="0" xr:uid="{97D54409-4F44-41D2-9C6B-8DDFBB627F53}">
      <text>
        <r>
          <rPr>
            <sz val="9"/>
            <color indexed="81"/>
            <rFont val="Tahoma"/>
            <family val="2"/>
          </rPr>
          <t xml:space="preserve">Includes births to mothers 50 years and over.
</t>
        </r>
      </text>
    </comment>
    <comment ref="JO10" authorId="0" shapeId="0" xr:uid="{0111B84E-E761-4746-8642-705815D37F12}">
      <text>
        <r>
          <rPr>
            <sz val="9"/>
            <color indexed="81"/>
            <rFont val="Tahoma"/>
            <family val="2"/>
          </rPr>
          <t>Births per woman. Rates are calculated for each year and then averaged over the three-year period ending in the reference year.</t>
        </r>
      </text>
    </comment>
    <comment ref="JP10" authorId="0" shapeId="0" xr:uid="{FE4115A7-17C6-4650-96B9-D3BB516CC6AC}">
      <text>
        <r>
          <rPr>
            <sz val="9"/>
            <color indexed="81"/>
            <rFont val="Tahoma"/>
            <family val="2"/>
          </rPr>
          <t xml:space="preserve">Median age is calculated for each year and then averaged over the three-year period ending in the reference year.
</t>
        </r>
      </text>
    </comment>
    <comment ref="JR10" authorId="0" shapeId="0" xr:uid="{B3736EDA-49D7-490B-8F57-55E66E97B77F}">
      <text>
        <r>
          <rPr>
            <sz val="9"/>
            <color indexed="81"/>
            <rFont val="Tahoma"/>
            <family val="2"/>
          </rPr>
          <t xml:space="preserve">Estimated resident population (preliminary) at 30 June.
</t>
        </r>
      </text>
    </comment>
    <comment ref="JS10" authorId="0" shapeId="0" xr:uid="{8E3BCA5E-D9CF-4C4F-8BFC-8804BAA804E5}">
      <text>
        <r>
          <rPr>
            <sz val="9"/>
            <color indexed="81"/>
            <rFont val="Tahoma"/>
            <family val="2"/>
          </rPr>
          <t xml:space="preserve">Births registered in the calendar year.
</t>
        </r>
      </text>
    </comment>
    <comment ref="JT10" authorId="0" shapeId="0" xr:uid="{D1B96356-8AB3-4DAE-AF85-8E2E34E47B78}">
      <text>
        <r>
          <rPr>
            <sz val="9"/>
            <color indexed="81"/>
            <rFont val="Tahoma"/>
            <family val="2"/>
          </rPr>
          <t xml:space="preserve">Includes births to mothers aged less than 15 years.
</t>
        </r>
      </text>
    </comment>
    <comment ref="JZ10" authorId="0" shapeId="0" xr:uid="{C2985634-3AF6-404D-94F4-F63B7B1D3929}">
      <text>
        <r>
          <rPr>
            <sz val="9"/>
            <color indexed="81"/>
            <rFont val="Tahoma"/>
            <family val="2"/>
          </rPr>
          <t xml:space="preserve">Includes births to mothers 50 years and over.
</t>
        </r>
      </text>
    </comment>
    <comment ref="KA10" authorId="0" shapeId="0" xr:uid="{8DD88B6A-F2E4-4514-88A6-C8D30BA8D953}">
      <text>
        <r>
          <rPr>
            <sz val="9"/>
            <color indexed="81"/>
            <rFont val="Tahoma"/>
            <family val="2"/>
          </rPr>
          <t>Births per woman. Rates are calculated for each year and then averaged over the three-year period ending in the reference year.</t>
        </r>
      </text>
    </comment>
    <comment ref="KB10" authorId="0" shapeId="0" xr:uid="{851EED0C-F569-4015-95A8-EB8F9AFD30B7}">
      <text>
        <r>
          <rPr>
            <sz val="9"/>
            <color indexed="81"/>
            <rFont val="Tahoma"/>
            <family val="2"/>
          </rPr>
          <t xml:space="preserve">Median age is calculated for each year and then averaged over the three-year period ending in the reference year.
</t>
        </r>
      </text>
    </comment>
    <comment ref="A11" authorId="0" shapeId="0" xr:uid="{00000000-0006-0000-0100-000081000000}">
      <text>
        <r>
          <rPr>
            <sz val="9"/>
            <color indexed="81"/>
            <rFont val="Tahoma"/>
            <family val="2"/>
          </rPr>
          <t>Data from 2011 onwards are based on the Australian Statistical Geography Standard (ASGS), Edition 3, 2021-jun2026.</t>
        </r>
      </text>
    </comment>
    <comment ref="A16" authorId="0" shapeId="0" xr:uid="{00000000-0006-0000-0100-000082000000}">
      <text>
        <r>
          <rPr>
            <sz val="9"/>
            <color indexed="81"/>
            <rFont val="Tahoma"/>
            <family val="2"/>
          </rPr>
          <t xml:space="preserve">1. Includes Other Territories.
2. Excludes births where Indigenous status of the mother is not stated.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Y2011_BIRTHS_RA_ATSI_PUB.html" htmlTables="1">
      <tables count="1">
        <x v="2"/>
      </tables>
    </webPr>
  </connection>
</connections>
</file>

<file path=xl/sharedStrings.xml><?xml version="1.0" encoding="utf-8"?>
<sst xmlns="http://schemas.openxmlformats.org/spreadsheetml/2006/main" count="777" uniqueCount="57">
  <si>
    <t>Inquiries</t>
  </si>
  <si>
    <t>Contents</t>
  </si>
  <si>
    <t>Tables</t>
  </si>
  <si>
    <t>Explanatory Notes</t>
  </si>
  <si>
    <r>
      <t xml:space="preserve">More information available from the </t>
    </r>
    <r>
      <rPr>
        <b/>
        <u/>
        <sz val="12"/>
        <color indexed="12"/>
        <rFont val="Arial"/>
        <family val="2"/>
      </rPr>
      <t>ABS website</t>
    </r>
  </si>
  <si>
    <t>More information on the ABS website</t>
  </si>
  <si>
    <t>Births to Aboriginal and Torres Strait Islander women</t>
  </si>
  <si>
    <t>Births</t>
  </si>
  <si>
    <t>rate</t>
  </si>
  <si>
    <t>Major Cities</t>
  </si>
  <si>
    <t>Inner and Outer Regional</t>
  </si>
  <si>
    <t>Remote and Very Remote</t>
  </si>
  <si>
    <t>Australia</t>
  </si>
  <si>
    <t>Indigenous status of mother</t>
  </si>
  <si>
    <t>Age-specific fertility rates</t>
  </si>
  <si>
    <t>Estimated resident population</t>
  </si>
  <si>
    <t>15–19 years</t>
  </si>
  <si>
    <t>20–24 years</t>
  </si>
  <si>
    <t>25–29 years</t>
  </si>
  <si>
    <t>30–34 years</t>
  </si>
  <si>
    <t>35–39 years</t>
  </si>
  <si>
    <t>40–44 years</t>
  </si>
  <si>
    <t>45–49 years</t>
  </si>
  <si>
    <t>Total fertility rate</t>
  </si>
  <si>
    <t>Median age of mother</t>
  </si>
  <si>
    <t>persons</t>
  </si>
  <si>
    <t>no.</t>
  </si>
  <si>
    <t>years</t>
  </si>
  <si>
    <t xml:space="preserve"> </t>
  </si>
  <si>
    <t>Key Statistics</t>
  </si>
  <si>
    <t xml:space="preserve">              Australian Bureau of Statistics</t>
  </si>
  <si>
    <t>Births to non-Indigenous women</t>
  </si>
  <si>
    <t>Place of Usual Residence</t>
  </si>
  <si>
    <t>Methodology</t>
  </si>
  <si>
    <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</si>
  <si>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6.</t>
    </r>
    <r>
      <rPr>
        <sz val="8"/>
        <rFont val="Arial"/>
        <family val="2"/>
      </rPr>
      <t xml:space="preserve"> This spreadsheets uses births by the mother's  'Place of usual residence' by 'Year of registration' of the birth.</t>
    </r>
  </si>
  <si>
    <r>
      <rPr>
        <b/>
        <sz val="8"/>
        <rFont val="Arial"/>
        <family val="2"/>
      </rPr>
      <t xml:space="preserve">7. </t>
    </r>
    <r>
      <rPr>
        <sz val="8"/>
        <rFont val="Arial"/>
        <family val="2"/>
      </rPr>
      <t>Births to women where Indigenous status is 'not stated', are not included in this spreadsheet.</t>
    </r>
  </si>
  <si>
    <t>AUSTRALIA</t>
  </si>
  <si>
    <t>Estimates and Projections, Aboriginal and Torres Strait Islander Australians, 2006 - 2031 | Australian Bureau of Statistics (abs.gov.au)</t>
  </si>
  <si>
    <t>n.p</t>
  </si>
  <si>
    <t>Table 5.1 Births, Summary, Remoteness Areas  (ASGS 2021), Indigenous Status–2011 to 2022</t>
  </si>
  <si>
    <t>33010DO005 Births, Australia 2022</t>
  </si>
  <si>
    <t>Released at 11.30am (Canberra time) Wednesday 18 October 2023</t>
  </si>
  <si>
    <t>Births, Australia 2022</t>
  </si>
  <si>
    <t>Births, Summary, Remoteness Areas, Indigenous Status (ASGS 2021) –2011 to 2022</t>
  </si>
  <si>
    <t>2021 Remoteness Area</t>
  </si>
  <si>
    <t>© Commonwealth of Australia 2023</t>
  </si>
  <si>
    <t>0 nil or rounded to zero (including null cells)</t>
  </si>
  <si>
    <t>np not available for publication but included in totals where applicable, unless otherwise indicated</t>
  </si>
  <si>
    <r>
      <rPr>
        <b/>
        <sz val="8"/>
        <rFont val="Arial"/>
        <family val="2"/>
      </rPr>
      <t>1.</t>
    </r>
    <r>
      <rPr>
        <sz val="8"/>
        <rFont val="Arial"/>
        <family val="2"/>
      </rPr>
      <t xml:space="preserve"> This spreadsheet uses births and estimated resident population (ERP) for Remoteness Areas (RAs) of Australia for 30 June 2011 to June 2022. ERP used in sub-state data cubes is different from that used elsewhere in this release. For more information on which ERP was used in this data cube see Methodology - Populations used to calculate rates.</t>
    </r>
  </si>
  <si>
    <t>Regional population, 2021-22 financial year | Australian Bureau of Statistics (abs.gov.au)</t>
  </si>
  <si>
    <r>
      <rPr>
        <b/>
        <sz val="8"/>
        <rFont val="Arial"/>
        <family val="2"/>
      </rPr>
      <t xml:space="preserve">5. </t>
    </r>
    <r>
      <rPr>
        <sz val="8"/>
        <rFont val="Arial"/>
        <family val="2"/>
      </rPr>
      <t>Births for 2011 to 2022 are built up to RAs mainly from Statistical Areas Level 1 and in a small number of cases from Statistical Area Level 2 according to the 2021 Australian Statistical Geography Standard (ASGS) Remoteness Area boundaries.</t>
    </r>
  </si>
  <si>
    <t>Remoteness Areas | Australian Bureau of Statistics (abs.gov.au)</t>
  </si>
  <si>
    <t>For further information about these and related statistics visit:</t>
  </si>
  <si>
    <t>Contact us | Australian Bureau of Statistics (abs.gov.au)</t>
  </si>
  <si>
    <r>
      <rPr>
        <b/>
        <sz val="8"/>
        <rFont val="Arial"/>
        <family val="2"/>
      </rPr>
      <t>3.</t>
    </r>
    <r>
      <rPr>
        <sz val="8"/>
        <rFont val="Arial"/>
        <family val="2"/>
      </rPr>
      <t xml:space="preserve"> Fertility rates in this data cube differ from those in the Data Explorer datasets and commentary. Fertility rates in this data cube are averaged using data for the three years ending in the reference year. They are calculated for each calendar year and then averaged. Fertility rates in Data Explorer datasets and commentary are based on birth registration data for the reference year only.</t>
    </r>
  </si>
  <si>
    <r>
      <rPr>
        <b/>
        <sz val="8"/>
        <rFont val="Arial"/>
        <family val="2"/>
      </rPr>
      <t>2.</t>
    </r>
    <r>
      <rPr>
        <sz val="8"/>
        <rFont val="Arial"/>
        <family val="2"/>
      </rPr>
      <t xml:space="preserve"> Sub-state ERP (RA) for Aboriginal and Torres Strait Islander women, is sourced from Estimates and Projections, Aboriginal and Torres Strait Islander Australians, 2006-2031. Sub-state (RA) ERP for non-Indigenous women is sourced from Regional population, 2022 updated on 31 August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</si>
</sst>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9"/>
      <color indexed="81"/>
      <name val="Tahom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color theme="1"/>
      <name val="Calibri"/>
      <family val="2"/>
      <scheme val="minor"/>
    </font>
    <font>
      <sz val="9"/>
      <name val="Arial"/>
      <family val="2"/>
    </font>
    <font>
      <sz val="8"/>
      <color theme="1"/>
      <name val="Arial"/>
      <family val="2"/>
    </font>
    <font>
      <u/>
      <sz val="8"/>
      <color theme="10"/>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2" applyNumberFormat="0" applyAlignment="0" applyProtection="0"/>
    <xf numFmtId="0" fontId="29" fillId="29"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31" borderId="2" applyNumberFormat="0" applyAlignment="0" applyProtection="0"/>
    <xf numFmtId="0" fontId="39" fillId="0" borderId="7" applyNumberFormat="0" applyFill="0" applyAlignment="0" applyProtection="0"/>
    <xf numFmtId="0" fontId="40" fillId="32" borderId="0" applyNumberFormat="0" applyBorder="0" applyAlignment="0" applyProtection="0"/>
    <xf numFmtId="0" fontId="25" fillId="0" borderId="0"/>
    <xf numFmtId="0" fontId="25" fillId="0" borderId="0"/>
    <xf numFmtId="0" fontId="24" fillId="0" borderId="0"/>
    <xf numFmtId="0" fontId="5" fillId="0" borderId="0"/>
    <xf numFmtId="0" fontId="5" fillId="0" borderId="0"/>
    <xf numFmtId="0" fontId="5" fillId="0" borderId="0"/>
    <xf numFmtId="0" fontId="25" fillId="0" borderId="0"/>
    <xf numFmtId="0" fontId="5" fillId="0" borderId="0"/>
    <xf numFmtId="0" fontId="5" fillId="0" borderId="0"/>
    <xf numFmtId="0" fontId="9" fillId="0" borderId="0"/>
    <xf numFmtId="0" fontId="5" fillId="0" borderId="0"/>
    <xf numFmtId="0" fontId="25" fillId="33" borderId="8" applyNumberFormat="0" applyFont="0" applyAlignment="0" applyProtection="0"/>
    <xf numFmtId="0" fontId="25" fillId="33" borderId="8" applyNumberFormat="0" applyFont="0" applyAlignment="0" applyProtection="0"/>
    <xf numFmtId="0" fontId="41" fillId="28" borderId="9" applyNumberFormat="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xf numFmtId="0" fontId="1" fillId="0" borderId="0"/>
    <xf numFmtId="0" fontId="1" fillId="0" borderId="0"/>
  </cellStyleXfs>
  <cellXfs count="92">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5" applyAlignment="1" applyProtection="1"/>
    <xf numFmtId="0" fontId="6" fillId="0" borderId="0" xfId="0" applyFont="1" applyAlignment="1">
      <alignment horizontal="center"/>
    </xf>
    <xf numFmtId="0" fontId="4" fillId="0" borderId="0" xfId="35" applyAlignment="1" applyProtection="1">
      <alignment horizontal="center"/>
    </xf>
    <xf numFmtId="0" fontId="9" fillId="0" borderId="0" xfId="0" applyFont="1" applyAlignment="1">
      <alignment horizontal="left"/>
    </xf>
    <xf numFmtId="0" fontId="8" fillId="0" borderId="0" xfId="0" applyFont="1"/>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Font="1" applyAlignment="1">
      <alignment horizontal="right" vertical="center"/>
    </xf>
    <xf numFmtId="0" fontId="9" fillId="0" borderId="0" xfId="0" applyFont="1"/>
    <xf numFmtId="0" fontId="13" fillId="0" borderId="0" xfId="0" applyFont="1"/>
    <xf numFmtId="0" fontId="14" fillId="0" borderId="0" xfId="0" applyFont="1"/>
    <xf numFmtId="0" fontId="15" fillId="0" borderId="0" xfId="0" applyFont="1" applyAlignment="1">
      <alignment wrapText="1"/>
    </xf>
    <xf numFmtId="0" fontId="16" fillId="0" borderId="0" xfId="35" applyFont="1" applyAlignment="1" applyProtection="1"/>
    <xf numFmtId="0" fontId="9" fillId="0" borderId="0" xfId="0" applyFont="1" applyAlignment="1">
      <alignment wrapText="1"/>
    </xf>
    <xf numFmtId="0" fontId="18" fillId="0" borderId="0" xfId="0" applyFont="1" applyAlignment="1">
      <alignment horizontal="center"/>
    </xf>
    <xf numFmtId="0" fontId="2" fillId="0" borderId="0" xfId="0" applyFont="1" applyAlignment="1">
      <alignment vertical="top" wrapText="1"/>
    </xf>
    <xf numFmtId="0" fontId="4" fillId="0" borderId="0" xfId="35" applyAlignment="1" applyProtection="1">
      <alignment wrapText="1"/>
    </xf>
    <xf numFmtId="0" fontId="19" fillId="0" borderId="0" xfId="35" applyFont="1" applyAlignment="1" applyProtection="1">
      <alignment horizontal="right"/>
    </xf>
    <xf numFmtId="0" fontId="19" fillId="0" borderId="0" xfId="35" applyFont="1" applyAlignment="1" applyProtection="1"/>
    <xf numFmtId="0" fontId="2" fillId="0" borderId="0" xfId="0" applyFont="1" applyAlignment="1">
      <alignment horizontal="left"/>
    </xf>
    <xf numFmtId="0" fontId="0" fillId="2" borderId="0" xfId="0" applyFill="1"/>
    <xf numFmtId="0" fontId="7" fillId="2" borderId="0" xfId="35" applyFont="1" applyFill="1" applyAlignment="1" applyProtection="1">
      <alignment vertical="center"/>
    </xf>
    <xf numFmtId="0" fontId="4" fillId="2" borderId="0" xfId="35" applyFill="1" applyAlignment="1" applyProtection="1"/>
    <xf numFmtId="0" fontId="12" fillId="0" borderId="0" xfId="0" applyFont="1" applyAlignment="1">
      <alignment horizontal="left" vertical="center" wrapText="1"/>
    </xf>
    <xf numFmtId="0" fontId="8" fillId="2" borderId="0" xfId="0" applyFont="1" applyFill="1"/>
    <xf numFmtId="0" fontId="13" fillId="0" borderId="0" xfId="0" applyFont="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1" fillId="0" borderId="0" xfId="0" applyFont="1"/>
    <xf numFmtId="0" fontId="7" fillId="0" borderId="0" xfId="35" applyFont="1" applyFill="1" applyBorder="1" applyAlignment="1" applyProtection="1">
      <alignment vertical="center"/>
    </xf>
    <xf numFmtId="0" fontId="4" fillId="0" borderId="0" xfId="35" applyFill="1" applyBorder="1" applyAlignment="1" applyProtection="1"/>
    <xf numFmtId="0" fontId="5" fillId="0" borderId="0" xfId="0" applyFont="1"/>
    <xf numFmtId="0" fontId="17" fillId="0" borderId="0" xfId="0" applyFont="1"/>
    <xf numFmtId="0" fontId="8" fillId="0" borderId="0" xfId="35" applyFont="1" applyAlignment="1" applyProtection="1"/>
    <xf numFmtId="0" fontId="22" fillId="0" borderId="0" xfId="0" applyFont="1"/>
    <xf numFmtId="0" fontId="21" fillId="0" borderId="0" xfId="0" applyFont="1"/>
    <xf numFmtId="3" fontId="21" fillId="0" borderId="0" xfId="0" applyNumberFormat="1" applyFont="1" applyAlignment="1">
      <alignment horizontal="right"/>
    </xf>
    <xf numFmtId="0" fontId="13" fillId="0" borderId="0" xfId="0" applyFont="1" applyAlignment="1">
      <alignment horizontal="left"/>
    </xf>
    <xf numFmtId="3" fontId="9" fillId="0" borderId="0" xfId="0" applyNumberFormat="1" applyFont="1" applyAlignment="1">
      <alignment horizontal="left"/>
    </xf>
    <xf numFmtId="0" fontId="9" fillId="0" borderId="0" xfId="0" applyFont="1" applyAlignment="1">
      <alignment horizontal="right"/>
    </xf>
    <xf numFmtId="0" fontId="13" fillId="0" borderId="0" xfId="0" applyFont="1" applyAlignment="1">
      <alignment horizontal="right"/>
    </xf>
    <xf numFmtId="3" fontId="9" fillId="0" borderId="0" xfId="0" applyNumberFormat="1" applyFont="1"/>
    <xf numFmtId="3" fontId="13" fillId="0" borderId="0" xfId="0" applyNumberFormat="1" applyFont="1" applyAlignment="1">
      <alignment horizontal="right" wrapText="1"/>
    </xf>
    <xf numFmtId="3" fontId="9" fillId="0" borderId="0" xfId="0" applyNumberFormat="1" applyFont="1" applyAlignment="1">
      <alignment horizontal="left" indent="1"/>
    </xf>
    <xf numFmtId="164" fontId="9" fillId="0" borderId="0" xfId="0" applyNumberFormat="1" applyFont="1"/>
    <xf numFmtId="2" fontId="9" fillId="0" borderId="0" xfId="0" applyNumberFormat="1" applyFont="1"/>
    <xf numFmtId="0" fontId="5" fillId="34" borderId="0" xfId="36" applyFont="1" applyFill="1" applyAlignment="1" applyProtection="1">
      <alignment wrapText="1"/>
    </xf>
    <xf numFmtId="3" fontId="0" fillId="0" borderId="0" xfId="0" applyNumberFormat="1"/>
    <xf numFmtId="3" fontId="17" fillId="0" borderId="0" xfId="0" applyNumberFormat="1" applyFont="1"/>
    <xf numFmtId="3" fontId="13" fillId="0" borderId="0" xfId="0" applyNumberFormat="1" applyFont="1" applyAlignment="1">
      <alignment horizontal="left" indent="1"/>
    </xf>
    <xf numFmtId="3" fontId="13" fillId="0" borderId="0" xfId="0" applyNumberFormat="1" applyFont="1"/>
    <xf numFmtId="0" fontId="9" fillId="0" borderId="0" xfId="36" applyFont="1" applyAlignment="1" applyProtection="1">
      <alignment vertical="top" wrapText="1"/>
    </xf>
    <xf numFmtId="0" fontId="13" fillId="0" borderId="0" xfId="0" applyFont="1" applyAlignment="1">
      <alignment vertical="top" wrapText="1"/>
    </xf>
    <xf numFmtId="0" fontId="9" fillId="0" borderId="0" xfId="0" applyFont="1" applyAlignment="1">
      <alignment vertical="top" wrapText="1"/>
    </xf>
    <xf numFmtId="0" fontId="9" fillId="34" borderId="0" xfId="52" applyFill="1" applyAlignment="1">
      <alignment vertical="center" wrapText="1"/>
    </xf>
    <xf numFmtId="3" fontId="13" fillId="0" borderId="0" xfId="0" applyNumberFormat="1" applyFont="1" applyAlignment="1">
      <alignment horizontal="center" vertical="center"/>
    </xf>
    <xf numFmtId="0" fontId="1" fillId="0" borderId="0" xfId="0" applyFont="1" applyAlignment="1">
      <alignment vertical="center"/>
    </xf>
    <xf numFmtId="0" fontId="9" fillId="34" borderId="0" xfId="36" applyFont="1" applyFill="1" applyAlignment="1" applyProtection="1">
      <alignment vertical="top" wrapText="1"/>
    </xf>
    <xf numFmtId="3" fontId="43" fillId="0" borderId="0" xfId="0" applyNumberFormat="1" applyFont="1"/>
    <xf numFmtId="0" fontId="19" fillId="0" borderId="0" xfId="35" applyFont="1" applyAlignment="1" applyProtection="1">
      <alignment horizontal="left"/>
    </xf>
    <xf numFmtId="0" fontId="19" fillId="0" borderId="0" xfId="35" applyFont="1" applyFill="1" applyAlignment="1" applyProtection="1"/>
    <xf numFmtId="2" fontId="0" fillId="0" borderId="0" xfId="0" applyNumberFormat="1"/>
    <xf numFmtId="2" fontId="13" fillId="0" borderId="0" xfId="0" applyNumberFormat="1" applyFont="1"/>
    <xf numFmtId="164" fontId="0" fillId="0" borderId="0" xfId="0" applyNumberFormat="1"/>
    <xf numFmtId="164" fontId="13" fillId="0" borderId="0" xfId="0" applyNumberFormat="1" applyFont="1"/>
    <xf numFmtId="164" fontId="0" fillId="0" borderId="0" xfId="0" applyNumberFormat="1" applyAlignment="1">
      <alignment horizontal="right"/>
    </xf>
    <xf numFmtId="0" fontId="0" fillId="0" borderId="0" xfId="0" applyAlignment="1">
      <alignment horizontal="right"/>
    </xf>
    <xf numFmtId="164" fontId="13" fillId="0" borderId="0" xfId="0" applyNumberFormat="1" applyFont="1" applyAlignment="1">
      <alignment horizontal="right"/>
    </xf>
    <xf numFmtId="2" fontId="0" fillId="0" borderId="0" xfId="0" applyNumberFormat="1" applyAlignment="1">
      <alignment horizontal="right"/>
    </xf>
    <xf numFmtId="2" fontId="13" fillId="0" borderId="0" xfId="0" applyNumberFormat="1" applyFont="1" applyAlignment="1">
      <alignment horizontal="right"/>
    </xf>
    <xf numFmtId="0" fontId="9" fillId="0" borderId="0" xfId="60" quotePrefix="1" applyFont="1" applyAlignment="1">
      <alignment horizontal="left"/>
    </xf>
    <xf numFmtId="0" fontId="9" fillId="0" borderId="0" xfId="61" applyFont="1" applyAlignment="1">
      <alignment horizontal="left"/>
    </xf>
    <xf numFmtId="0" fontId="47" fillId="0" borderId="0" xfId="0" applyFont="1"/>
    <xf numFmtId="0" fontId="48" fillId="0" borderId="0" xfId="35" applyFont="1" applyAlignment="1" applyProtection="1"/>
    <xf numFmtId="0" fontId="9" fillId="0" borderId="0" xfId="0" applyFont="1" applyAlignment="1">
      <alignment vertical="center" wrapText="1"/>
    </xf>
    <xf numFmtId="0" fontId="19" fillId="0" borderId="0" xfId="35" applyFont="1" applyAlignment="1" applyProtection="1"/>
    <xf numFmtId="0" fontId="45" fillId="35" borderId="0" xfId="44" applyFont="1" applyFill="1" applyAlignment="1">
      <alignment vertical="center"/>
    </xf>
    <xf numFmtId="0" fontId="45" fillId="35" borderId="0" xfId="44" applyFont="1"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center"/>
    </xf>
    <xf numFmtId="3" fontId="13" fillId="0" borderId="0" xfId="0" applyNumberFormat="1" applyFont="1" applyAlignment="1">
      <alignment horizontal="center"/>
    </xf>
    <xf numFmtId="0" fontId="46" fillId="34" borderId="0" xfId="52" applyFont="1" applyFill="1" applyAlignment="1">
      <alignment horizontal="left"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1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Hyperlink 3" xfId="37" xr:uid="{00000000-0005-0000-0000-000024000000}"/>
    <cellStyle name="Hyperlink 4" xfId="38" xr:uid="{00000000-0005-0000-0000-000025000000}"/>
    <cellStyle name="Hyperlink 5"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3" xfId="44" xr:uid="{00000000-0005-0000-0000-00002C000000}"/>
    <cellStyle name="Normal 3" xfId="45" xr:uid="{00000000-0005-0000-0000-00002D000000}"/>
    <cellStyle name="Normal 3 2" xfId="46" xr:uid="{00000000-0005-0000-0000-00002E000000}"/>
    <cellStyle name="Normal 3 2 3" xfId="61" xr:uid="{AC642935-1A05-45EF-9B57-9D17B39D0A21}"/>
    <cellStyle name="Normal 3 3" xfId="47" xr:uid="{00000000-0005-0000-0000-00002F000000}"/>
    <cellStyle name="Normal 4" xfId="48" xr:uid="{00000000-0005-0000-0000-000030000000}"/>
    <cellStyle name="Normal 5" xfId="49" xr:uid="{00000000-0005-0000-0000-000031000000}"/>
    <cellStyle name="Normal 5 2" xfId="50" xr:uid="{00000000-0005-0000-0000-000032000000}"/>
    <cellStyle name="Normal 6" xfId="51" xr:uid="{00000000-0005-0000-0000-000033000000}"/>
    <cellStyle name="Normal 6 2" xfId="52" xr:uid="{00000000-0005-0000-0000-000034000000}"/>
    <cellStyle name="Normal 7" xfId="53" xr:uid="{00000000-0005-0000-0000-000035000000}"/>
    <cellStyle name="Normal 7 2" xfId="60" xr:uid="{6067389C-2762-4C94-9623-C18FDBE92F68}"/>
    <cellStyle name="Note 2" xfId="54" xr:uid="{00000000-0005-0000-0000-000036000000}"/>
    <cellStyle name="Note 3" xfId="55" xr:uid="{00000000-0005-0000-0000-000037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75</xdr:row>
          <xdr:rowOff>114300</xdr:rowOff>
        </xdr:from>
        <xdr:to>
          <xdr:col>3</xdr:col>
          <xdr:colOff>1304925</xdr:colOff>
          <xdr:row>79</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142875</xdr:colOff>
      <xdr:row>0</xdr:row>
      <xdr:rowOff>171450</xdr:rowOff>
    </xdr:from>
    <xdr:to>
      <xdr:col>2</xdr:col>
      <xdr:colOff>9525</xdr:colOff>
      <xdr:row>0</xdr:row>
      <xdr:rowOff>914400</xdr:rowOff>
    </xdr:to>
    <xdr:pic>
      <xdr:nvPicPr>
        <xdr:cNvPr id="5403" name="Picture 3">
          <a:hlinkClick xmlns:r="http://schemas.openxmlformats.org/officeDocument/2006/relationships" r:id="rId1"/>
          <a:extLst>
            <a:ext uri="{FF2B5EF4-FFF2-40B4-BE49-F238E27FC236}">
              <a16:creationId xmlns:a16="http://schemas.microsoft.com/office/drawing/2014/main" id="{00000000-0008-0000-0000-00001B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781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69</xdr:row>
          <xdr:rowOff>114300</xdr:rowOff>
        </xdr:from>
        <xdr:to>
          <xdr:col>4</xdr:col>
          <xdr:colOff>47625</xdr:colOff>
          <xdr:row>73</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133350</xdr:rowOff>
    </xdr:from>
    <xdr:to>
      <xdr:col>0</xdr:col>
      <xdr:colOff>990600</xdr:colOff>
      <xdr:row>0</xdr:row>
      <xdr:rowOff>819150</xdr:rowOff>
    </xdr:to>
    <xdr:pic>
      <xdr:nvPicPr>
        <xdr:cNvPr id="6577" name="Picture 3">
          <a:hlinkClick xmlns:r="http://schemas.openxmlformats.org/officeDocument/2006/relationships" r:id="rId1"/>
          <a:extLst>
            <a:ext uri="{FF2B5EF4-FFF2-40B4-BE49-F238E27FC236}">
              <a16:creationId xmlns:a16="http://schemas.microsoft.com/office/drawing/2014/main" id="{00000000-0008-0000-0100-0000B11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3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114300</xdr:rowOff>
        </xdr:from>
        <xdr:to>
          <xdr:col>5</xdr:col>
          <xdr:colOff>190500</xdr:colOff>
          <xdr:row>51</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190500</xdr:colOff>
      <xdr:row>0</xdr:row>
      <xdr:rowOff>76200</xdr:rowOff>
    </xdr:from>
    <xdr:to>
      <xdr:col>1</xdr:col>
      <xdr:colOff>542925</xdr:colOff>
      <xdr:row>0</xdr:row>
      <xdr:rowOff>781050</xdr:rowOff>
    </xdr:to>
    <xdr:pic>
      <xdr:nvPicPr>
        <xdr:cNvPr id="8420" name="Picture 3">
          <a:hlinkClick xmlns:r="http://schemas.openxmlformats.org/officeDocument/2006/relationships" r:id="rId1"/>
          <a:extLst>
            <a:ext uri="{FF2B5EF4-FFF2-40B4-BE49-F238E27FC236}">
              <a16:creationId xmlns:a16="http://schemas.microsoft.com/office/drawing/2014/main" id="{00000000-0008-0000-0200-0000E42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2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Y2011_BIRTHS_RA_A"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bs.gov.au/statistics/people/population/births-australia/latest-release"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bs.gov.au/statistics/people/population/births-australia/latest-release" TargetMode="External"/><Relationship Id="rId7" Type="http://schemas.openxmlformats.org/officeDocument/2006/relationships/printerSettings" Target="../printerSettings/printerSettings3.bin"/><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author.absweb.aws.abs.gov.au/statistics/standards/australian-statistical-geography-standard-asgs-edition-3/jul2021-jun2026/remoteness-structure/remoteness-areas" TargetMode="External"/><Relationship Id="rId5" Type="http://schemas.openxmlformats.org/officeDocument/2006/relationships/hyperlink" Target="https://www.abs.gov.au/statistics/people/population/regional-population/2021-22" TargetMode="External"/><Relationship Id="rId4" Type="http://schemas.openxmlformats.org/officeDocument/2006/relationships/hyperlink" Target="https://www.abs.gov.au/statistics/people/aboriginal-and-torres-strait-islander-peoples/estimates-and-projections-aboriginal-and-torres-strait-islander-australians/2006-2031"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9"/>
  <sheetViews>
    <sheetView showGridLines="0" tabSelected="1" workbookViewId="0">
      <selection activeCell="A33" sqref="A33"/>
    </sheetView>
  </sheetViews>
  <sheetFormatPr defaultRowHeight="11.25"/>
  <cols>
    <col min="1" max="1" width="8.1640625" customWidth="1"/>
    <col min="2"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87" customFormat="1" ht="74.25" customHeight="1">
      <c r="A1" s="86" t="s">
        <v>30</v>
      </c>
    </row>
    <row r="2" spans="1:3" ht="20.100000000000001" customHeight="1">
      <c r="A2" s="8" t="s">
        <v>41</v>
      </c>
    </row>
    <row r="3" spans="1:3" ht="12.75" customHeight="1">
      <c r="A3" s="66" t="s">
        <v>42</v>
      </c>
    </row>
    <row r="4" spans="1:3" ht="12.75" customHeight="1">
      <c r="B4" s="44"/>
    </row>
    <row r="5" spans="1:3" ht="20.100000000000001" customHeight="1">
      <c r="B5" s="35" t="s">
        <v>1</v>
      </c>
      <c r="C5"/>
    </row>
    <row r="6" spans="1:3" ht="12.75" customHeight="1">
      <c r="B6" s="16" t="s">
        <v>2</v>
      </c>
      <c r="C6"/>
    </row>
    <row r="7" spans="1:3" ht="12.75" customHeight="1">
      <c r="B7" s="24">
        <v>5.0999999999999996</v>
      </c>
      <c r="C7" s="7" t="s">
        <v>44</v>
      </c>
    </row>
    <row r="8" spans="1:3" ht="12.75" customHeight="1">
      <c r="B8" s="24"/>
      <c r="C8" s="7"/>
    </row>
    <row r="9" spans="1:3" ht="12.75" customHeight="1">
      <c r="B9" s="69" t="s">
        <v>3</v>
      </c>
      <c r="C9" s="7"/>
    </row>
    <row r="10" spans="1:3" ht="12.75" customHeight="1">
      <c r="B10" s="36"/>
      <c r="C10" s="37"/>
    </row>
    <row r="11" spans="1:3" ht="12.75" customHeight="1">
      <c r="B11" s="25"/>
      <c r="C11" s="25"/>
    </row>
    <row r="12" spans="1:3" ht="12.75" customHeight="1">
      <c r="B12" s="43" t="s">
        <v>4</v>
      </c>
      <c r="C12" s="4"/>
    </row>
    <row r="13" spans="1:3" ht="12.75" customHeight="1">
      <c r="B13" s="35"/>
      <c r="C13" s="25"/>
    </row>
    <row r="14" spans="1:3" ht="12.75" customHeight="1">
      <c r="B14" s="1" t="s">
        <v>43</v>
      </c>
      <c r="C14" s="25"/>
    </row>
    <row r="15" spans="1:3" s="15" customFormat="1">
      <c r="B15" s="70" t="s">
        <v>29</v>
      </c>
    </row>
    <row r="16" spans="1:3" s="15" customFormat="1">
      <c r="B16" s="70" t="s">
        <v>33</v>
      </c>
    </row>
    <row r="17" spans="2:3" ht="12.75" customHeight="1">
      <c r="B17" s="7"/>
      <c r="C17" s="25"/>
    </row>
    <row r="18" spans="2:3" ht="12.75" customHeight="1">
      <c r="B18" s="7"/>
      <c r="C18" s="25"/>
    </row>
    <row r="19" spans="2:3" ht="12.75" customHeight="1">
      <c r="B19" s="8" t="s">
        <v>0</v>
      </c>
      <c r="C19" s="25"/>
    </row>
    <row r="20" spans="2:3" ht="12.75" customHeight="1"/>
    <row r="21" spans="2:3" ht="12.75" customHeight="1">
      <c r="B21" t="s">
        <v>53</v>
      </c>
    </row>
    <row r="22" spans="2:3" s="82" customFormat="1">
      <c r="B22" s="83" t="s">
        <v>54</v>
      </c>
      <c r="C22" s="84"/>
    </row>
    <row r="23" spans="2:3" ht="12.75" customHeight="1"/>
    <row r="24" spans="2:3" ht="12.75" customHeight="1">
      <c r="B24" s="85" t="s">
        <v>46</v>
      </c>
      <c r="C24" s="85"/>
    </row>
    <row r="25" spans="2:3" ht="12.75" customHeight="1"/>
    <row r="26" spans="2:3" ht="12.75">
      <c r="B26" s="1"/>
    </row>
    <row r="31" spans="2:3">
      <c r="C31" s="20" t="s">
        <v>28</v>
      </c>
    </row>
    <row r="32" spans="2:3" ht="12.75">
      <c r="B32" s="1"/>
    </row>
    <row r="33" spans="2:6">
      <c r="C33" s="2" t="s">
        <v>28</v>
      </c>
    </row>
    <row r="39" spans="2:6">
      <c r="B39" s="2"/>
    </row>
    <row r="40" spans="2:6">
      <c r="B40" s="2"/>
      <c r="D40" s="2"/>
      <c r="E40" s="2"/>
      <c r="F40" s="2"/>
    </row>
    <row r="41" spans="2:6">
      <c r="B41" s="2"/>
      <c r="D41" s="2"/>
      <c r="E41" s="2"/>
      <c r="F41" s="2"/>
    </row>
    <row r="42" spans="2:6">
      <c r="B42" s="2"/>
      <c r="D42" s="2"/>
      <c r="E42" s="2"/>
      <c r="F42" s="2"/>
    </row>
    <row r="43" spans="2:6">
      <c r="B43" s="2"/>
      <c r="D43" s="2"/>
      <c r="E43" s="2"/>
      <c r="F43" s="2"/>
    </row>
    <row r="44" spans="2:6">
      <c r="B44" s="2"/>
      <c r="D44" s="2"/>
      <c r="E44" s="2"/>
      <c r="F44" s="2"/>
    </row>
    <row r="45" spans="2:6">
      <c r="D45" s="2"/>
      <c r="E45" s="2"/>
      <c r="F45" s="2"/>
    </row>
    <row r="51" spans="2:6" ht="12.75">
      <c r="B51" s="1"/>
    </row>
    <row r="52" spans="2:6">
      <c r="B52" s="2"/>
    </row>
    <row r="56" spans="2:6" ht="12.75">
      <c r="B56" s="3"/>
    </row>
    <row r="59" spans="2:6" ht="12.75">
      <c r="B59" s="4"/>
    </row>
    <row r="60" spans="2:6" ht="12.75">
      <c r="B60" s="3"/>
      <c r="C60" s="23"/>
      <c r="D60" s="4"/>
      <c r="F60" s="5"/>
    </row>
    <row r="61" spans="2:6" ht="12.75">
      <c r="F61" s="6"/>
    </row>
    <row r="62" spans="2:6" ht="12.75">
      <c r="F62" s="6"/>
    </row>
    <row r="63" spans="2:6" ht="12.75">
      <c r="F63" s="6"/>
    </row>
    <row r="64" spans="2:6" ht="15.95" customHeight="1"/>
    <row r="65" spans="2:6" ht="12.75">
      <c r="F65" s="6"/>
    </row>
    <row r="66" spans="2:6" ht="12.75">
      <c r="F66" s="6"/>
    </row>
    <row r="67" spans="2:6" ht="15.95" customHeight="1"/>
    <row r="69" spans="2:6" ht="15.95" customHeight="1"/>
    <row r="71" spans="2:6" ht="15.95" customHeight="1"/>
    <row r="73" spans="2:6" ht="15.95" customHeight="1"/>
    <row r="79" spans="2:6" ht="12.75">
      <c r="B79" s="4"/>
    </row>
  </sheetData>
  <sheetProtection sheet="1" objects="1" scenarios="1"/>
  <mergeCells count="2">
    <mergeCell ref="B24:C24"/>
    <mergeCell ref="A1:XFD1"/>
  </mergeCells>
  <phoneticPr fontId="0" type="noConversion"/>
  <hyperlinks>
    <hyperlink ref="B7" location="'Table 5.1'!A1" display="'Table 5.1'!A1" xr:uid="{00000000-0004-0000-0000-000000000000}"/>
    <hyperlink ref="B12:C12" r:id="rId1" display="More information available from the ABS web site" xr:uid="{00000000-0004-0000-0000-000001000000}"/>
    <hyperlink ref="B24:C24" r:id="rId2" display="© Commonwealth of Australia &lt;&lt;yyyy&gt;&gt;" xr:uid="{00000000-0004-0000-0000-000002000000}"/>
    <hyperlink ref="B9" location="'Explanatory Notes'!A1" display="Explanatory Notes" xr:uid="{50965EF6-CA55-4F05-A5E1-0E440BE9AEFF}"/>
    <hyperlink ref="B15" r:id="rId3" xr:uid="{336EC6BF-389C-4D97-AC0C-A595DC3180A9}"/>
    <hyperlink ref="B16" r:id="rId4" location="methodology" xr:uid="{E40083D3-C66C-4C5C-B5DD-9551B54FD08B}"/>
    <hyperlink ref="B22" r:id="rId5" display="https://www.abs.gov.au/about/contact-us" xr:uid="{92001C09-C512-4E23-BAB5-3AE2AF378803}"/>
  </hyperlinks>
  <printOptions gridLines="1"/>
  <pageMargins left="0.14000000000000001" right="0.12" top="0.28999999999999998" bottom="0.22" header="0.22" footer="0.18"/>
  <pageSetup paperSize="9" scale="51" orientation="landscape" r:id="rId6"/>
  <headerFooter alignWithMargins="0"/>
  <drawing r:id="rId7"/>
  <legacyDrawing r:id="rId8"/>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75</xdr:row>
                <xdr:rowOff>114300</xdr:rowOff>
              </from>
              <to>
                <xdr:col>3</xdr:col>
                <xdr:colOff>1304925</xdr:colOff>
                <xdr:row>79</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B254"/>
  <sheetViews>
    <sheetView zoomScaleNormal="100" workbookViewId="0">
      <pane xSplit="1" ySplit="11" topLeftCell="B12" activePane="bottomRight" state="frozen"/>
      <selection pane="topRight" activeCell="B1" sqref="B1"/>
      <selection pane="bottomLeft" activeCell="A12" sqref="A12"/>
      <selection pane="bottomRight" activeCell="HS33" sqref="HS33"/>
    </sheetView>
  </sheetViews>
  <sheetFormatPr defaultRowHeight="11.25"/>
  <cols>
    <col min="1" max="1" width="32.33203125" customWidth="1"/>
    <col min="2" max="2" width="13.6640625" customWidth="1"/>
    <col min="3" max="12" width="10.83203125" customWidth="1"/>
    <col min="13" max="13" width="3.33203125" customWidth="1"/>
    <col min="14" max="14" width="14.1640625" customWidth="1"/>
    <col min="15" max="24" width="10.83203125" customWidth="1"/>
    <col min="25" max="25" width="7.83203125" customWidth="1"/>
    <col min="26" max="26" width="11" bestFit="1" customWidth="1"/>
    <col min="27" max="36" width="10.83203125" customWidth="1"/>
    <col min="37" max="37" width="3.83203125" customWidth="1"/>
    <col min="38" max="38" width="13.33203125" bestFit="1" customWidth="1"/>
    <col min="39" max="48" width="10.83203125" customWidth="1"/>
    <col min="49" max="49" width="10.1640625" customWidth="1"/>
    <col min="50" max="50" width="11" bestFit="1" customWidth="1"/>
    <col min="51" max="60" width="10.83203125" customWidth="1"/>
    <col min="61" max="61" width="3.83203125" customWidth="1"/>
    <col min="62" max="62" width="11.33203125" customWidth="1"/>
    <col min="63" max="72" width="10.83203125" customWidth="1"/>
    <col min="73" max="73" width="7.83203125" customWidth="1"/>
    <col min="74" max="74" width="11" bestFit="1" customWidth="1"/>
    <col min="75" max="84" width="10.83203125" customWidth="1"/>
    <col min="85" max="85" width="3.83203125" customWidth="1"/>
    <col min="86" max="86" width="13.33203125" bestFit="1" customWidth="1"/>
    <col min="87" max="96" width="10.83203125" customWidth="1"/>
    <col min="97" max="97" width="7.83203125" customWidth="1"/>
    <col min="98" max="98" width="13" customWidth="1"/>
    <col min="99" max="108" width="10.83203125" customWidth="1"/>
    <col min="109" max="109" width="3.83203125" customWidth="1"/>
    <col min="110" max="110" width="14.83203125" customWidth="1"/>
    <col min="111" max="120" width="10.83203125" customWidth="1"/>
    <col min="121" max="121" width="7.83203125" customWidth="1"/>
    <col min="122" max="122" width="11.5" customWidth="1"/>
    <col min="123" max="123" width="8.1640625" customWidth="1"/>
    <col min="124" max="132" width="9.5" bestFit="1" customWidth="1"/>
    <col min="133" max="133" width="3.83203125" customWidth="1"/>
    <col min="134" max="134" width="13.33203125" bestFit="1" customWidth="1"/>
    <col min="135" max="135" width="9.83203125" bestFit="1" customWidth="1"/>
    <col min="136" max="144" width="9.5" bestFit="1" customWidth="1"/>
    <col min="145" max="145" width="7.83203125" customWidth="1"/>
    <col min="146" max="146" width="11" style="57" customWidth="1"/>
    <col min="147" max="147" width="9.5" style="57" bestFit="1" customWidth="1"/>
    <col min="148" max="156" width="9.5" bestFit="1" customWidth="1"/>
    <col min="157" max="157" width="3.83203125" customWidth="1"/>
    <col min="158" max="158" width="13.33203125" style="57" bestFit="1" customWidth="1"/>
    <col min="159" max="159" width="9.83203125" style="57" bestFit="1" customWidth="1"/>
    <col min="160" max="168" width="9.5" bestFit="1" customWidth="1"/>
    <col min="170" max="170" width="10.83203125" customWidth="1"/>
    <col min="181" max="181" width="4" customWidth="1"/>
    <col min="182" max="182" width="11.6640625" customWidth="1"/>
    <col min="194" max="194" width="11.5" customWidth="1"/>
    <col min="203" max="203" width="10.1640625" bestFit="1" customWidth="1"/>
    <col min="205" max="205" width="3.33203125" customWidth="1"/>
    <col min="206" max="206" width="12" customWidth="1"/>
    <col min="218" max="218" width="11.33203125" customWidth="1"/>
    <col min="219" max="219" width="9.1640625" customWidth="1"/>
    <col min="229" max="229" width="4.5" customWidth="1"/>
    <col min="230" max="230" width="11.5" customWidth="1"/>
    <col min="242" max="242" width="13" customWidth="1"/>
    <col min="243" max="243" width="9.1640625" customWidth="1"/>
    <col min="253" max="253" width="3.6640625" customWidth="1"/>
    <col min="254" max="254" width="11.5" customWidth="1"/>
    <col min="266" max="266" width="10.83203125" bestFit="1" customWidth="1"/>
    <col min="277" max="277" width="4.6640625" customWidth="1"/>
    <col min="278" max="278" width="10.83203125" bestFit="1" customWidth="1"/>
  </cols>
  <sheetData>
    <row r="1" spans="1:288" s="87" customFormat="1" ht="69.75" customHeight="1">
      <c r="A1" s="86" t="s">
        <v>30</v>
      </c>
    </row>
    <row r="2" spans="1:288" ht="20.100000000000001" customHeight="1">
      <c r="A2" s="8" t="str">
        <f>Contents!A2</f>
        <v>33010DO005 Births, Australia 2022</v>
      </c>
    </row>
    <row r="3" spans="1:288" ht="12.75" customHeight="1">
      <c r="A3" s="41" t="str">
        <f>Contents!A3</f>
        <v>Released at 11.30am (Canberra time) Wednesday 18 October 2023</v>
      </c>
    </row>
    <row r="4" spans="1:288" s="42" customFormat="1" ht="20.100000000000001" customHeight="1">
      <c r="A4" s="1" t="s">
        <v>40</v>
      </c>
      <c r="F4" s="45"/>
      <c r="EP4" s="58"/>
      <c r="EQ4" s="58"/>
      <c r="FB4" s="58"/>
      <c r="FC4" s="58"/>
    </row>
    <row r="5" spans="1:288" ht="21.95" customHeight="1">
      <c r="A5" s="30"/>
      <c r="B5" s="32"/>
      <c r="C5" s="32"/>
      <c r="D5" s="17"/>
      <c r="E5" s="17"/>
      <c r="F5" s="17"/>
      <c r="G5" s="17"/>
      <c r="H5" s="17"/>
      <c r="I5" s="17"/>
      <c r="J5" s="17"/>
      <c r="K5" s="17"/>
      <c r="L5" s="17"/>
      <c r="M5" s="17"/>
      <c r="N5" s="17"/>
      <c r="O5" s="17"/>
    </row>
    <row r="6" spans="1:288">
      <c r="A6" s="14"/>
      <c r="B6" s="88">
        <v>2011</v>
      </c>
      <c r="C6" s="88"/>
      <c r="D6" s="88"/>
      <c r="E6" s="88"/>
      <c r="F6" s="88"/>
      <c r="G6" s="88"/>
      <c r="H6" s="88"/>
      <c r="I6" s="88"/>
      <c r="J6" s="88"/>
      <c r="K6" s="88"/>
      <c r="L6" s="88"/>
      <c r="M6" s="88"/>
      <c r="N6" s="88"/>
      <c r="O6" s="88"/>
      <c r="P6" s="88"/>
      <c r="Q6" s="88"/>
      <c r="R6" s="88"/>
      <c r="S6" s="88"/>
      <c r="T6" s="88"/>
      <c r="U6" s="88"/>
      <c r="V6" s="88"/>
      <c r="W6" s="88"/>
      <c r="X6" s="88"/>
      <c r="Y6" s="15"/>
      <c r="Z6" s="88">
        <v>2012</v>
      </c>
      <c r="AA6" s="88"/>
      <c r="AB6" s="88"/>
      <c r="AC6" s="88"/>
      <c r="AD6" s="88"/>
      <c r="AE6" s="88"/>
      <c r="AF6" s="88"/>
      <c r="AG6" s="88"/>
      <c r="AH6" s="88"/>
      <c r="AI6" s="88"/>
      <c r="AJ6" s="88"/>
      <c r="AK6" s="88"/>
      <c r="AL6" s="88"/>
      <c r="AM6" s="88"/>
      <c r="AN6" s="88"/>
      <c r="AO6" s="88"/>
      <c r="AP6" s="88"/>
      <c r="AQ6" s="88"/>
      <c r="AR6" s="88"/>
      <c r="AS6" s="88"/>
      <c r="AT6" s="88"/>
      <c r="AU6" s="88"/>
      <c r="AV6" s="88"/>
      <c r="AW6" s="15"/>
      <c r="AX6" s="88">
        <v>2013</v>
      </c>
      <c r="AY6" s="88"/>
      <c r="AZ6" s="88"/>
      <c r="BA6" s="88"/>
      <c r="BB6" s="88"/>
      <c r="BC6" s="88"/>
      <c r="BD6" s="88"/>
      <c r="BE6" s="88"/>
      <c r="BF6" s="88"/>
      <c r="BG6" s="88"/>
      <c r="BH6" s="88"/>
      <c r="BI6" s="88"/>
      <c r="BJ6" s="88"/>
      <c r="BK6" s="88"/>
      <c r="BL6" s="88"/>
      <c r="BM6" s="88"/>
      <c r="BN6" s="88"/>
      <c r="BO6" s="88"/>
      <c r="BP6" s="88"/>
      <c r="BQ6" s="88"/>
      <c r="BR6" s="88"/>
      <c r="BS6" s="88"/>
      <c r="BT6" s="88"/>
      <c r="BU6" s="15"/>
      <c r="BV6" s="88">
        <v>2014</v>
      </c>
      <c r="BW6" s="88"/>
      <c r="BX6" s="88"/>
      <c r="BY6" s="88"/>
      <c r="BZ6" s="88"/>
      <c r="CA6" s="88"/>
      <c r="CB6" s="88"/>
      <c r="CC6" s="88"/>
      <c r="CD6" s="88"/>
      <c r="CE6" s="88"/>
      <c r="CF6" s="88"/>
      <c r="CG6" s="88"/>
      <c r="CH6" s="88"/>
      <c r="CI6" s="88"/>
      <c r="CJ6" s="88"/>
      <c r="CK6" s="88"/>
      <c r="CL6" s="88"/>
      <c r="CM6" s="88"/>
      <c r="CN6" s="88"/>
      <c r="CO6" s="88"/>
      <c r="CP6" s="88"/>
      <c r="CQ6" s="88"/>
      <c r="CR6" s="88"/>
      <c r="CS6" s="15"/>
      <c r="CT6" s="88">
        <v>2015</v>
      </c>
      <c r="CU6" s="88"/>
      <c r="CV6" s="88"/>
      <c r="CW6" s="88"/>
      <c r="CX6" s="88"/>
      <c r="CY6" s="88"/>
      <c r="CZ6" s="88"/>
      <c r="DA6" s="88"/>
      <c r="DB6" s="88"/>
      <c r="DC6" s="88"/>
      <c r="DD6" s="88"/>
      <c r="DE6" s="88"/>
      <c r="DF6" s="88"/>
      <c r="DG6" s="88"/>
      <c r="DH6" s="88"/>
      <c r="DI6" s="88"/>
      <c r="DJ6" s="88"/>
      <c r="DK6" s="88"/>
      <c r="DL6" s="88"/>
      <c r="DM6" s="88"/>
      <c r="DN6" s="88"/>
      <c r="DO6" s="88"/>
      <c r="DP6" s="88"/>
      <c r="DR6" s="88">
        <v>2016</v>
      </c>
      <c r="DS6" s="88"/>
      <c r="DT6" s="88"/>
      <c r="DU6" s="88"/>
      <c r="DV6" s="88"/>
      <c r="DW6" s="88"/>
      <c r="DX6" s="88"/>
      <c r="DY6" s="88"/>
      <c r="DZ6" s="88"/>
      <c r="EA6" s="88"/>
      <c r="EB6" s="88"/>
      <c r="EC6" s="88"/>
      <c r="ED6" s="88"/>
      <c r="EE6" s="88"/>
      <c r="EF6" s="88"/>
      <c r="EG6" s="88"/>
      <c r="EH6" s="88"/>
      <c r="EI6" s="88"/>
      <c r="EJ6" s="88"/>
      <c r="EK6" s="88"/>
      <c r="EL6" s="88"/>
      <c r="EM6" s="88"/>
      <c r="EN6" s="88"/>
      <c r="EP6" s="88">
        <v>2017</v>
      </c>
      <c r="EQ6" s="88"/>
      <c r="ER6" s="88"/>
      <c r="ES6" s="88"/>
      <c r="ET6" s="88"/>
      <c r="EU6" s="88"/>
      <c r="EV6" s="88"/>
      <c r="EW6" s="88"/>
      <c r="EX6" s="88"/>
      <c r="EY6" s="88"/>
      <c r="EZ6" s="88"/>
      <c r="FA6" s="88"/>
      <c r="FB6" s="88"/>
      <c r="FC6" s="88"/>
      <c r="FD6" s="88"/>
      <c r="FE6" s="88"/>
      <c r="FF6" s="88"/>
      <c r="FG6" s="88"/>
      <c r="FH6" s="88"/>
      <c r="FI6" s="88"/>
      <c r="FJ6" s="88"/>
      <c r="FK6" s="88"/>
      <c r="FL6" s="88"/>
      <c r="FN6" s="88">
        <v>2018</v>
      </c>
      <c r="FO6" s="88"/>
      <c r="FP6" s="88"/>
      <c r="FQ6" s="88"/>
      <c r="FR6" s="88"/>
      <c r="FS6" s="88"/>
      <c r="FT6" s="88"/>
      <c r="FU6" s="88"/>
      <c r="FV6" s="88"/>
      <c r="FW6" s="88"/>
      <c r="FX6" s="88"/>
      <c r="FY6" s="88"/>
      <c r="FZ6" s="88"/>
      <c r="GA6" s="88"/>
      <c r="GB6" s="88"/>
      <c r="GC6" s="88"/>
      <c r="GD6" s="88"/>
      <c r="GE6" s="88"/>
      <c r="GF6" s="88"/>
      <c r="GG6" s="88"/>
      <c r="GH6" s="88"/>
      <c r="GI6" s="88"/>
      <c r="GJ6" s="88"/>
      <c r="GL6" s="88">
        <v>2019</v>
      </c>
      <c r="GM6" s="88"/>
      <c r="GN6" s="88"/>
      <c r="GO6" s="88"/>
      <c r="GP6" s="88"/>
      <c r="GQ6" s="88"/>
      <c r="GR6" s="88"/>
      <c r="GS6" s="88"/>
      <c r="GT6" s="88"/>
      <c r="GU6" s="88"/>
      <c r="GV6" s="88"/>
      <c r="GW6" s="88"/>
      <c r="GX6" s="88"/>
      <c r="GY6" s="88"/>
      <c r="GZ6" s="88"/>
      <c r="HA6" s="88"/>
      <c r="HB6" s="88"/>
      <c r="HC6" s="88"/>
      <c r="HD6" s="88"/>
      <c r="HE6" s="88"/>
      <c r="HF6" s="88"/>
      <c r="HG6" s="88"/>
      <c r="HH6" s="88"/>
      <c r="HJ6" s="88">
        <v>2020</v>
      </c>
      <c r="HK6" s="88"/>
      <c r="HL6" s="88"/>
      <c r="HM6" s="88"/>
      <c r="HN6" s="88"/>
      <c r="HO6" s="88"/>
      <c r="HP6" s="88"/>
      <c r="HQ6" s="88"/>
      <c r="HR6" s="88"/>
      <c r="HS6" s="88"/>
      <c r="HT6" s="88"/>
      <c r="HU6" s="88"/>
      <c r="HV6" s="88"/>
      <c r="HW6" s="88"/>
      <c r="HX6" s="88"/>
      <c r="HY6" s="88"/>
      <c r="HZ6" s="88"/>
      <c r="IA6" s="88"/>
      <c r="IB6" s="88"/>
      <c r="IC6" s="88"/>
      <c r="ID6" s="88"/>
      <c r="IE6" s="88"/>
      <c r="IF6" s="88"/>
      <c r="IH6" s="88">
        <v>2021</v>
      </c>
      <c r="II6" s="88"/>
      <c r="IJ6" s="88"/>
      <c r="IK6" s="88"/>
      <c r="IL6" s="88"/>
      <c r="IM6" s="88"/>
      <c r="IN6" s="88"/>
      <c r="IO6" s="88"/>
      <c r="IP6" s="88"/>
      <c r="IQ6" s="88"/>
      <c r="IR6" s="88"/>
      <c r="IS6" s="88"/>
      <c r="IT6" s="88"/>
      <c r="IU6" s="88"/>
      <c r="IV6" s="88"/>
      <c r="IW6" s="88"/>
      <c r="IX6" s="88"/>
      <c r="IY6" s="88"/>
      <c r="IZ6" s="88"/>
      <c r="JA6" s="88"/>
      <c r="JB6" s="88"/>
      <c r="JC6" s="88"/>
      <c r="JD6" s="88"/>
      <c r="JF6" s="88">
        <v>2022</v>
      </c>
      <c r="JG6" s="88"/>
      <c r="JH6" s="88"/>
      <c r="JI6" s="88"/>
      <c r="JJ6" s="88"/>
      <c r="JK6" s="88"/>
      <c r="JL6" s="88"/>
      <c r="JM6" s="88"/>
      <c r="JN6" s="88"/>
      <c r="JO6" s="88"/>
      <c r="JP6" s="88"/>
      <c r="JQ6" s="88"/>
      <c r="JR6" s="88"/>
      <c r="JS6" s="88"/>
      <c r="JT6" s="88"/>
      <c r="JU6" s="88"/>
      <c r="JV6" s="88"/>
      <c r="JW6" s="88"/>
      <c r="JX6" s="88"/>
      <c r="JY6" s="88"/>
      <c r="JZ6" s="88"/>
      <c r="KA6" s="88"/>
      <c r="KB6" s="88"/>
    </row>
    <row r="7" spans="1:288" ht="11.25" customHeight="1">
      <c r="A7" s="14"/>
      <c r="B7" s="89" t="s">
        <v>13</v>
      </c>
      <c r="C7" s="89"/>
      <c r="D7" s="89"/>
      <c r="E7" s="89"/>
      <c r="F7" s="89"/>
      <c r="G7" s="89"/>
      <c r="H7" s="89"/>
      <c r="I7" s="89"/>
      <c r="J7" s="89"/>
      <c r="K7" s="89"/>
      <c r="L7" s="89"/>
      <c r="M7" s="89"/>
      <c r="N7" s="89"/>
      <c r="O7" s="89"/>
      <c r="P7" s="89"/>
      <c r="Q7" s="89"/>
      <c r="R7" s="89"/>
      <c r="S7" s="89"/>
      <c r="T7" s="89"/>
      <c r="U7" s="89"/>
      <c r="V7" s="89"/>
      <c r="W7" s="89"/>
      <c r="X7" s="89"/>
      <c r="Y7" s="50"/>
      <c r="Z7" s="89" t="s">
        <v>13</v>
      </c>
      <c r="AA7" s="89"/>
      <c r="AB7" s="89"/>
      <c r="AC7" s="89"/>
      <c r="AD7" s="89"/>
      <c r="AE7" s="89"/>
      <c r="AF7" s="89"/>
      <c r="AG7" s="89"/>
      <c r="AH7" s="89"/>
      <c r="AI7" s="89"/>
      <c r="AJ7" s="89"/>
      <c r="AK7" s="89"/>
      <c r="AL7" s="89"/>
      <c r="AM7" s="89"/>
      <c r="AN7" s="89"/>
      <c r="AO7" s="89"/>
      <c r="AP7" s="89"/>
      <c r="AQ7" s="89"/>
      <c r="AR7" s="89"/>
      <c r="AS7" s="89"/>
      <c r="AT7" s="89"/>
      <c r="AU7" s="89"/>
      <c r="AV7" s="89"/>
      <c r="AW7" s="50"/>
      <c r="AX7" s="89" t="s">
        <v>13</v>
      </c>
      <c r="AY7" s="89"/>
      <c r="AZ7" s="89"/>
      <c r="BA7" s="89"/>
      <c r="BB7" s="89"/>
      <c r="BC7" s="89"/>
      <c r="BD7" s="89"/>
      <c r="BE7" s="89"/>
      <c r="BF7" s="89"/>
      <c r="BG7" s="89"/>
      <c r="BH7" s="89"/>
      <c r="BI7" s="89"/>
      <c r="BJ7" s="89"/>
      <c r="BK7" s="89"/>
      <c r="BL7" s="89"/>
      <c r="BM7" s="89"/>
      <c r="BN7" s="89"/>
      <c r="BO7" s="89"/>
      <c r="BP7" s="89"/>
      <c r="BQ7" s="89"/>
      <c r="BR7" s="89"/>
      <c r="BS7" s="89"/>
      <c r="BT7" s="89"/>
      <c r="BU7" s="50"/>
      <c r="BV7" s="89" t="s">
        <v>13</v>
      </c>
      <c r="BW7" s="89"/>
      <c r="BX7" s="89"/>
      <c r="BY7" s="89"/>
      <c r="BZ7" s="89"/>
      <c r="CA7" s="89"/>
      <c r="CB7" s="89"/>
      <c r="CC7" s="89"/>
      <c r="CD7" s="89"/>
      <c r="CE7" s="89"/>
      <c r="CF7" s="89"/>
      <c r="CG7" s="89"/>
      <c r="CH7" s="89"/>
      <c r="CI7" s="89"/>
      <c r="CJ7" s="89"/>
      <c r="CK7" s="89"/>
      <c r="CL7" s="89"/>
      <c r="CM7" s="89"/>
      <c r="CN7" s="89"/>
      <c r="CO7" s="89"/>
      <c r="CP7" s="89"/>
      <c r="CQ7" s="89"/>
      <c r="CR7" s="89"/>
      <c r="CS7" s="50"/>
      <c r="CT7" s="89" t="s">
        <v>13</v>
      </c>
      <c r="CU7" s="89"/>
      <c r="CV7" s="89"/>
      <c r="CW7" s="89"/>
      <c r="CX7" s="89"/>
      <c r="CY7" s="89"/>
      <c r="CZ7" s="89"/>
      <c r="DA7" s="89"/>
      <c r="DB7" s="89"/>
      <c r="DC7" s="89"/>
      <c r="DD7" s="89"/>
      <c r="DE7" s="89"/>
      <c r="DF7" s="89"/>
      <c r="DG7" s="89"/>
      <c r="DH7" s="89"/>
      <c r="DI7" s="89"/>
      <c r="DJ7" s="89"/>
      <c r="DK7" s="89"/>
      <c r="DL7" s="89"/>
      <c r="DM7" s="89"/>
      <c r="DN7" s="89"/>
      <c r="DO7" s="89"/>
      <c r="DP7" s="89"/>
      <c r="DR7" s="89" t="s">
        <v>13</v>
      </c>
      <c r="DS7" s="89"/>
      <c r="DT7" s="89"/>
      <c r="DU7" s="89"/>
      <c r="DV7" s="89"/>
      <c r="DW7" s="89"/>
      <c r="DX7" s="89"/>
      <c r="DY7" s="89"/>
      <c r="DZ7" s="89"/>
      <c r="EA7" s="89"/>
      <c r="EB7" s="89"/>
      <c r="EC7" s="89"/>
      <c r="ED7" s="89"/>
      <c r="EE7" s="89"/>
      <c r="EF7" s="89"/>
      <c r="EG7" s="89"/>
      <c r="EH7" s="89"/>
      <c r="EI7" s="89"/>
      <c r="EJ7" s="89"/>
      <c r="EK7" s="89"/>
      <c r="EL7" s="89"/>
      <c r="EM7" s="89"/>
      <c r="EN7" s="89"/>
      <c r="EP7" s="89" t="s">
        <v>13</v>
      </c>
      <c r="EQ7" s="89"/>
      <c r="ER7" s="89"/>
      <c r="ES7" s="89"/>
      <c r="ET7" s="89"/>
      <c r="EU7" s="89"/>
      <c r="EV7" s="89"/>
      <c r="EW7" s="89"/>
      <c r="EX7" s="89"/>
      <c r="EY7" s="89"/>
      <c r="EZ7" s="89"/>
      <c r="FA7" s="89"/>
      <c r="FB7" s="89"/>
      <c r="FC7" s="89"/>
      <c r="FD7" s="89"/>
      <c r="FE7" s="89"/>
      <c r="FF7" s="89"/>
      <c r="FG7" s="89"/>
      <c r="FH7" s="89"/>
      <c r="FI7" s="89"/>
      <c r="FJ7" s="89"/>
      <c r="FK7" s="89"/>
      <c r="FL7" s="89"/>
      <c r="FN7" s="89" t="s">
        <v>13</v>
      </c>
      <c r="FO7" s="89"/>
      <c r="FP7" s="89"/>
      <c r="FQ7" s="89"/>
      <c r="FR7" s="89"/>
      <c r="FS7" s="89"/>
      <c r="FT7" s="89"/>
      <c r="FU7" s="89"/>
      <c r="FV7" s="89"/>
      <c r="FW7" s="89"/>
      <c r="FX7" s="89"/>
      <c r="FY7" s="89"/>
      <c r="FZ7" s="89"/>
      <c r="GA7" s="89"/>
      <c r="GB7" s="89"/>
      <c r="GC7" s="89"/>
      <c r="GD7" s="89"/>
      <c r="GE7" s="89"/>
      <c r="GF7" s="89"/>
      <c r="GG7" s="89"/>
      <c r="GH7" s="89"/>
      <c r="GI7" s="89"/>
      <c r="GJ7" s="89"/>
      <c r="GL7" s="89" t="s">
        <v>13</v>
      </c>
      <c r="GM7" s="89"/>
      <c r="GN7" s="89"/>
      <c r="GO7" s="89"/>
      <c r="GP7" s="89"/>
      <c r="GQ7" s="89"/>
      <c r="GR7" s="89"/>
      <c r="GS7" s="89"/>
      <c r="GT7" s="89"/>
      <c r="GU7" s="89"/>
      <c r="GV7" s="89"/>
      <c r="GW7" s="89"/>
      <c r="GX7" s="89"/>
      <c r="GY7" s="89"/>
      <c r="GZ7" s="89"/>
      <c r="HA7" s="89"/>
      <c r="HB7" s="89"/>
      <c r="HC7" s="89"/>
      <c r="HD7" s="89"/>
      <c r="HE7" s="89"/>
      <c r="HF7" s="89"/>
      <c r="HG7" s="89"/>
      <c r="HH7" s="89"/>
      <c r="HJ7" s="89" t="s">
        <v>13</v>
      </c>
      <c r="HK7" s="89"/>
      <c r="HL7" s="89"/>
      <c r="HM7" s="89"/>
      <c r="HN7" s="89"/>
      <c r="HO7" s="89"/>
      <c r="HP7" s="89"/>
      <c r="HQ7" s="89"/>
      <c r="HR7" s="89"/>
      <c r="HS7" s="89"/>
      <c r="HT7" s="89"/>
      <c r="HU7" s="89"/>
      <c r="HV7" s="89"/>
      <c r="HW7" s="89"/>
      <c r="HX7" s="89"/>
      <c r="HY7" s="89"/>
      <c r="HZ7" s="89"/>
      <c r="IA7" s="89"/>
      <c r="IB7" s="89"/>
      <c r="IC7" s="89"/>
      <c r="ID7" s="89"/>
      <c r="IE7" s="89"/>
      <c r="IF7" s="89"/>
      <c r="IH7" s="89" t="s">
        <v>13</v>
      </c>
      <c r="II7" s="89"/>
      <c r="IJ7" s="89"/>
      <c r="IK7" s="89"/>
      <c r="IL7" s="89"/>
      <c r="IM7" s="89"/>
      <c r="IN7" s="89"/>
      <c r="IO7" s="89"/>
      <c r="IP7" s="89"/>
      <c r="IQ7" s="89"/>
      <c r="IR7" s="89"/>
      <c r="IS7" s="89"/>
      <c r="IT7" s="89"/>
      <c r="IU7" s="89"/>
      <c r="IV7" s="89"/>
      <c r="IW7" s="89"/>
      <c r="IX7" s="89"/>
      <c r="IY7" s="89"/>
      <c r="IZ7" s="89"/>
      <c r="JA7" s="89"/>
      <c r="JB7" s="89"/>
      <c r="JC7" s="89"/>
      <c r="JD7" s="89"/>
      <c r="JF7" s="89" t="s">
        <v>13</v>
      </c>
      <c r="JG7" s="89"/>
      <c r="JH7" s="89"/>
      <c r="JI7" s="89"/>
      <c r="JJ7" s="89"/>
      <c r="JK7" s="89"/>
      <c r="JL7" s="89"/>
      <c r="JM7" s="89"/>
      <c r="JN7" s="89"/>
      <c r="JO7" s="89"/>
      <c r="JP7" s="89"/>
      <c r="JQ7" s="89"/>
      <c r="JR7" s="89"/>
      <c r="JS7" s="89"/>
      <c r="JT7" s="89"/>
      <c r="JU7" s="89"/>
      <c r="JV7" s="89"/>
      <c r="JW7" s="89"/>
      <c r="JX7" s="89"/>
      <c r="JY7" s="89"/>
      <c r="JZ7" s="89"/>
      <c r="KA7" s="89"/>
      <c r="KB7" s="89"/>
    </row>
    <row r="8" spans="1:288" ht="11.25" customHeight="1">
      <c r="A8" s="33"/>
      <c r="B8" s="90" t="s">
        <v>6</v>
      </c>
      <c r="C8" s="90"/>
      <c r="D8" s="90"/>
      <c r="E8" s="90"/>
      <c r="F8" s="90"/>
      <c r="G8" s="90"/>
      <c r="H8" s="90"/>
      <c r="I8" s="90"/>
      <c r="J8" s="90"/>
      <c r="K8" s="90"/>
      <c r="L8" s="90"/>
      <c r="M8" s="50"/>
      <c r="N8" s="89" t="s">
        <v>31</v>
      </c>
      <c r="O8" s="89"/>
      <c r="P8" s="89"/>
      <c r="Q8" s="89"/>
      <c r="R8" s="89"/>
      <c r="S8" s="89"/>
      <c r="T8" s="89"/>
      <c r="U8" s="89"/>
      <c r="V8" s="89"/>
      <c r="W8" s="89"/>
      <c r="X8" s="89"/>
      <c r="Y8" s="50"/>
      <c r="Z8" s="90" t="s">
        <v>6</v>
      </c>
      <c r="AA8" s="90"/>
      <c r="AB8" s="90"/>
      <c r="AC8" s="90"/>
      <c r="AD8" s="90"/>
      <c r="AE8" s="90"/>
      <c r="AF8" s="90"/>
      <c r="AG8" s="90"/>
      <c r="AH8" s="90"/>
      <c r="AI8" s="90"/>
      <c r="AJ8" s="90"/>
      <c r="AK8" s="50"/>
      <c r="AL8" s="89" t="s">
        <v>31</v>
      </c>
      <c r="AM8" s="89"/>
      <c r="AN8" s="89"/>
      <c r="AO8" s="89"/>
      <c r="AP8" s="89"/>
      <c r="AQ8" s="89"/>
      <c r="AR8" s="89"/>
      <c r="AS8" s="89"/>
      <c r="AT8" s="89"/>
      <c r="AU8" s="89"/>
      <c r="AV8" s="89"/>
      <c r="AW8" s="50"/>
      <c r="AX8" s="90" t="s">
        <v>6</v>
      </c>
      <c r="AY8" s="90"/>
      <c r="AZ8" s="90"/>
      <c r="BA8" s="90"/>
      <c r="BB8" s="90"/>
      <c r="BC8" s="90"/>
      <c r="BD8" s="90"/>
      <c r="BE8" s="90"/>
      <c r="BF8" s="90"/>
      <c r="BG8" s="90"/>
      <c r="BH8" s="90"/>
      <c r="BI8" s="50"/>
      <c r="BJ8" s="89" t="s">
        <v>31</v>
      </c>
      <c r="BK8" s="89"/>
      <c r="BL8" s="89"/>
      <c r="BM8" s="89"/>
      <c r="BN8" s="89"/>
      <c r="BO8" s="89"/>
      <c r="BP8" s="89"/>
      <c r="BQ8" s="89"/>
      <c r="BR8" s="89"/>
      <c r="BS8" s="89"/>
      <c r="BT8" s="89"/>
      <c r="BU8" s="50"/>
      <c r="BV8" s="90" t="s">
        <v>6</v>
      </c>
      <c r="BW8" s="90"/>
      <c r="BX8" s="90"/>
      <c r="BY8" s="90"/>
      <c r="BZ8" s="90"/>
      <c r="CA8" s="90"/>
      <c r="CB8" s="90"/>
      <c r="CC8" s="90"/>
      <c r="CD8" s="90"/>
      <c r="CE8" s="90"/>
      <c r="CF8" s="90"/>
      <c r="CG8" s="50"/>
      <c r="CH8" s="89" t="s">
        <v>31</v>
      </c>
      <c r="CI8" s="89"/>
      <c r="CJ8" s="89"/>
      <c r="CK8" s="89"/>
      <c r="CL8" s="89"/>
      <c r="CM8" s="89"/>
      <c r="CN8" s="89"/>
      <c r="CO8" s="89"/>
      <c r="CP8" s="89"/>
      <c r="CQ8" s="89"/>
      <c r="CR8" s="89"/>
      <c r="CS8" s="50"/>
      <c r="CT8" s="90" t="s">
        <v>6</v>
      </c>
      <c r="CU8" s="90"/>
      <c r="CV8" s="90"/>
      <c r="CW8" s="90"/>
      <c r="CX8" s="90"/>
      <c r="CY8" s="90"/>
      <c r="CZ8" s="90"/>
      <c r="DA8" s="90"/>
      <c r="DB8" s="90"/>
      <c r="DC8" s="90"/>
      <c r="DD8" s="90"/>
      <c r="DE8" s="50"/>
      <c r="DF8" s="89" t="s">
        <v>31</v>
      </c>
      <c r="DG8" s="89"/>
      <c r="DH8" s="89"/>
      <c r="DI8" s="89"/>
      <c r="DJ8" s="89"/>
      <c r="DK8" s="89"/>
      <c r="DL8" s="89"/>
      <c r="DM8" s="89"/>
      <c r="DN8" s="89"/>
      <c r="DO8" s="89"/>
      <c r="DP8" s="89"/>
      <c r="DR8" s="90" t="s">
        <v>6</v>
      </c>
      <c r="DS8" s="90"/>
      <c r="DT8" s="90"/>
      <c r="DU8" s="90"/>
      <c r="DV8" s="90"/>
      <c r="DW8" s="90"/>
      <c r="DX8" s="90"/>
      <c r="DY8" s="90"/>
      <c r="DZ8" s="90"/>
      <c r="EA8" s="90"/>
      <c r="EB8" s="90"/>
      <c r="EC8" s="50"/>
      <c r="ED8" s="89" t="s">
        <v>31</v>
      </c>
      <c r="EE8" s="89"/>
      <c r="EF8" s="89"/>
      <c r="EG8" s="89"/>
      <c r="EH8" s="89"/>
      <c r="EI8" s="89"/>
      <c r="EJ8" s="89"/>
      <c r="EK8" s="89"/>
      <c r="EL8" s="89"/>
      <c r="EM8" s="89"/>
      <c r="EN8" s="89"/>
      <c r="EP8" s="90" t="s">
        <v>6</v>
      </c>
      <c r="EQ8" s="90"/>
      <c r="ER8" s="90"/>
      <c r="ES8" s="90"/>
      <c r="ET8" s="90"/>
      <c r="EU8" s="90"/>
      <c r="EV8" s="90"/>
      <c r="EW8" s="90"/>
      <c r="EX8" s="90"/>
      <c r="EY8" s="90"/>
      <c r="EZ8" s="90"/>
      <c r="FA8" s="50"/>
      <c r="FB8" s="89" t="s">
        <v>31</v>
      </c>
      <c r="FC8" s="89"/>
      <c r="FD8" s="89"/>
      <c r="FE8" s="89"/>
      <c r="FF8" s="89"/>
      <c r="FG8" s="89"/>
      <c r="FH8" s="89"/>
      <c r="FI8" s="89"/>
      <c r="FJ8" s="89"/>
      <c r="FK8" s="89"/>
      <c r="FL8" s="89"/>
      <c r="FN8" s="90" t="s">
        <v>6</v>
      </c>
      <c r="FO8" s="90"/>
      <c r="FP8" s="90"/>
      <c r="FQ8" s="90"/>
      <c r="FR8" s="90"/>
      <c r="FS8" s="90"/>
      <c r="FT8" s="90"/>
      <c r="FU8" s="90"/>
      <c r="FV8" s="90"/>
      <c r="FW8" s="90"/>
      <c r="FX8" s="90"/>
      <c r="FY8" s="50"/>
      <c r="FZ8" s="89" t="s">
        <v>31</v>
      </c>
      <c r="GA8" s="89"/>
      <c r="GB8" s="89"/>
      <c r="GC8" s="89"/>
      <c r="GD8" s="89"/>
      <c r="GE8" s="89"/>
      <c r="GF8" s="89"/>
      <c r="GG8" s="89"/>
      <c r="GH8" s="89"/>
      <c r="GI8" s="89"/>
      <c r="GJ8" s="89"/>
      <c r="GL8" s="90" t="s">
        <v>6</v>
      </c>
      <c r="GM8" s="90"/>
      <c r="GN8" s="90"/>
      <c r="GO8" s="90"/>
      <c r="GP8" s="90"/>
      <c r="GQ8" s="90"/>
      <c r="GR8" s="90"/>
      <c r="GS8" s="90"/>
      <c r="GT8" s="90"/>
      <c r="GU8" s="90"/>
      <c r="GV8" s="90"/>
      <c r="GW8" s="50"/>
      <c r="GX8" s="89" t="s">
        <v>31</v>
      </c>
      <c r="GY8" s="89"/>
      <c r="GZ8" s="89"/>
      <c r="HA8" s="89"/>
      <c r="HB8" s="89"/>
      <c r="HC8" s="89"/>
      <c r="HD8" s="89"/>
      <c r="HE8" s="89"/>
      <c r="HF8" s="89"/>
      <c r="HG8" s="89"/>
      <c r="HH8" s="89"/>
      <c r="HJ8" s="90" t="s">
        <v>6</v>
      </c>
      <c r="HK8" s="90"/>
      <c r="HL8" s="90"/>
      <c r="HM8" s="90"/>
      <c r="HN8" s="90"/>
      <c r="HO8" s="90"/>
      <c r="HP8" s="90"/>
      <c r="HQ8" s="90"/>
      <c r="HR8" s="90"/>
      <c r="HS8" s="90"/>
      <c r="HT8" s="90"/>
      <c r="HU8" s="50"/>
      <c r="HV8" s="89" t="s">
        <v>31</v>
      </c>
      <c r="HW8" s="89"/>
      <c r="HX8" s="89"/>
      <c r="HY8" s="89"/>
      <c r="HZ8" s="89"/>
      <c r="IA8" s="89"/>
      <c r="IB8" s="89"/>
      <c r="IC8" s="89"/>
      <c r="ID8" s="89"/>
      <c r="IE8" s="89"/>
      <c r="IF8" s="89"/>
      <c r="IH8" s="90" t="s">
        <v>6</v>
      </c>
      <c r="II8" s="90"/>
      <c r="IJ8" s="90"/>
      <c r="IK8" s="90"/>
      <c r="IL8" s="90"/>
      <c r="IM8" s="90"/>
      <c r="IN8" s="90"/>
      <c r="IO8" s="90"/>
      <c r="IP8" s="90"/>
      <c r="IQ8" s="90"/>
      <c r="IR8" s="90"/>
      <c r="IS8" s="50"/>
      <c r="IT8" s="89" t="s">
        <v>31</v>
      </c>
      <c r="IU8" s="89"/>
      <c r="IV8" s="89"/>
      <c r="IW8" s="89"/>
      <c r="IX8" s="89"/>
      <c r="IY8" s="89"/>
      <c r="IZ8" s="89"/>
      <c r="JA8" s="89"/>
      <c r="JB8" s="89"/>
      <c r="JC8" s="89"/>
      <c r="JD8" s="89"/>
      <c r="JF8" s="90" t="s">
        <v>6</v>
      </c>
      <c r="JG8" s="90"/>
      <c r="JH8" s="90"/>
      <c r="JI8" s="90"/>
      <c r="JJ8" s="90"/>
      <c r="JK8" s="90"/>
      <c r="JL8" s="90"/>
      <c r="JM8" s="90"/>
      <c r="JN8" s="90"/>
      <c r="JO8" s="90"/>
      <c r="JP8" s="90"/>
      <c r="JQ8" s="50"/>
      <c r="JR8" s="89" t="s">
        <v>31</v>
      </c>
      <c r="JS8" s="89"/>
      <c r="JT8" s="89"/>
      <c r="JU8" s="89"/>
      <c r="JV8" s="89"/>
      <c r="JW8" s="89"/>
      <c r="JX8" s="89"/>
      <c r="JY8" s="89"/>
      <c r="JZ8" s="89"/>
      <c r="KA8" s="89"/>
      <c r="KB8" s="89"/>
    </row>
    <row r="9" spans="1:288" ht="11.25" customHeight="1">
      <c r="A9" s="33"/>
      <c r="B9" s="34"/>
      <c r="C9" s="50"/>
      <c r="D9" s="89" t="s">
        <v>14</v>
      </c>
      <c r="E9" s="89"/>
      <c r="F9" s="89"/>
      <c r="G9" s="89"/>
      <c r="H9" s="89"/>
      <c r="I9" s="89"/>
      <c r="J9" s="89"/>
      <c r="K9" s="50"/>
      <c r="L9" s="50"/>
      <c r="M9" s="50"/>
      <c r="N9" s="50"/>
      <c r="O9" s="50"/>
      <c r="P9" s="89" t="s">
        <v>14</v>
      </c>
      <c r="Q9" s="89"/>
      <c r="R9" s="89"/>
      <c r="S9" s="89"/>
      <c r="T9" s="89"/>
      <c r="U9" s="89"/>
      <c r="V9" s="89"/>
      <c r="W9" s="50"/>
      <c r="X9" s="50"/>
      <c r="Y9" s="50"/>
      <c r="Z9" s="34"/>
      <c r="AA9" s="50"/>
      <c r="AB9" s="89" t="s">
        <v>14</v>
      </c>
      <c r="AC9" s="89"/>
      <c r="AD9" s="89"/>
      <c r="AE9" s="89"/>
      <c r="AF9" s="89"/>
      <c r="AG9" s="89"/>
      <c r="AH9" s="89"/>
      <c r="AI9" s="50"/>
      <c r="AJ9" s="50"/>
      <c r="AK9" s="50"/>
      <c r="AL9" s="50"/>
      <c r="AM9" s="50"/>
      <c r="AN9" s="89" t="s">
        <v>14</v>
      </c>
      <c r="AO9" s="89"/>
      <c r="AP9" s="89"/>
      <c r="AQ9" s="89"/>
      <c r="AR9" s="89"/>
      <c r="AS9" s="89"/>
      <c r="AT9" s="89"/>
      <c r="AU9" s="50"/>
      <c r="AV9" s="50"/>
      <c r="AW9" s="50"/>
      <c r="AX9" s="34"/>
      <c r="AY9" s="50"/>
      <c r="AZ9" s="89" t="s">
        <v>14</v>
      </c>
      <c r="BA9" s="89"/>
      <c r="BB9" s="89"/>
      <c r="BC9" s="89"/>
      <c r="BD9" s="89"/>
      <c r="BE9" s="89"/>
      <c r="BF9" s="89"/>
      <c r="BG9" s="50"/>
      <c r="BH9" s="50"/>
      <c r="BI9" s="50"/>
      <c r="BJ9" s="50"/>
      <c r="BK9" s="50"/>
      <c r="BL9" s="89" t="s">
        <v>14</v>
      </c>
      <c r="BM9" s="89"/>
      <c r="BN9" s="89"/>
      <c r="BO9" s="89"/>
      <c r="BP9" s="89"/>
      <c r="BQ9" s="89"/>
      <c r="BR9" s="89"/>
      <c r="BS9" s="50"/>
      <c r="BT9" s="50"/>
      <c r="BU9" s="50"/>
      <c r="BV9" s="34"/>
      <c r="BW9" s="50"/>
      <c r="BX9" s="89" t="s">
        <v>14</v>
      </c>
      <c r="BY9" s="89"/>
      <c r="BZ9" s="89"/>
      <c r="CA9" s="89"/>
      <c r="CB9" s="89"/>
      <c r="CC9" s="89"/>
      <c r="CD9" s="89"/>
      <c r="CE9" s="50"/>
      <c r="CF9" s="50"/>
      <c r="CG9" s="50"/>
      <c r="CH9" s="50"/>
      <c r="CI9" s="50"/>
      <c r="CJ9" s="89" t="s">
        <v>14</v>
      </c>
      <c r="CK9" s="89"/>
      <c r="CL9" s="89"/>
      <c r="CM9" s="89"/>
      <c r="CN9" s="89"/>
      <c r="CO9" s="89"/>
      <c r="CP9" s="89"/>
      <c r="CQ9" s="50"/>
      <c r="CR9" s="50"/>
      <c r="CS9" s="50"/>
      <c r="CT9" s="34"/>
      <c r="CU9" s="50"/>
      <c r="CV9" s="89" t="s">
        <v>14</v>
      </c>
      <c r="CW9" s="89"/>
      <c r="CX9" s="89"/>
      <c r="CY9" s="89"/>
      <c r="CZ9" s="89"/>
      <c r="DA9" s="89"/>
      <c r="DB9" s="89"/>
      <c r="DC9" s="50"/>
      <c r="DD9" s="50"/>
      <c r="DE9" s="50"/>
      <c r="DF9" s="50"/>
      <c r="DG9" s="50"/>
      <c r="DH9" s="89" t="s">
        <v>14</v>
      </c>
      <c r="DI9" s="89"/>
      <c r="DJ9" s="89"/>
      <c r="DK9" s="89"/>
      <c r="DL9" s="89"/>
      <c r="DM9" s="89"/>
      <c r="DN9" s="89"/>
      <c r="DO9" s="50"/>
      <c r="DP9" s="50"/>
      <c r="DR9" s="34"/>
      <c r="DS9" s="50"/>
      <c r="DT9" s="89" t="s">
        <v>14</v>
      </c>
      <c r="DU9" s="89"/>
      <c r="DV9" s="89"/>
      <c r="DW9" s="89"/>
      <c r="DX9" s="89"/>
      <c r="DY9" s="89"/>
      <c r="DZ9" s="89"/>
      <c r="EA9" s="50"/>
      <c r="EB9" s="50"/>
      <c r="EC9" s="50"/>
      <c r="ED9" s="50"/>
      <c r="EE9" s="50"/>
      <c r="EF9" s="89" t="s">
        <v>14</v>
      </c>
      <c r="EG9" s="89"/>
      <c r="EH9" s="89"/>
      <c r="EI9" s="89"/>
      <c r="EJ9" s="89"/>
      <c r="EK9" s="89"/>
      <c r="EL9" s="89"/>
      <c r="EM9" s="50"/>
      <c r="EN9" s="50"/>
      <c r="EP9" s="34"/>
      <c r="EQ9" s="34"/>
      <c r="ER9" s="89" t="s">
        <v>14</v>
      </c>
      <c r="ES9" s="89"/>
      <c r="ET9" s="89"/>
      <c r="EU9" s="89"/>
      <c r="EV9" s="89"/>
      <c r="EW9" s="89"/>
      <c r="EX9" s="89"/>
      <c r="EY9" s="50"/>
      <c r="EZ9" s="50"/>
      <c r="FA9" s="50"/>
      <c r="FB9" s="34"/>
      <c r="FC9" s="34"/>
      <c r="FD9" s="89" t="s">
        <v>14</v>
      </c>
      <c r="FE9" s="89"/>
      <c r="FF9" s="89"/>
      <c r="FG9" s="89"/>
      <c r="FH9" s="89"/>
      <c r="FI9" s="89"/>
      <c r="FJ9" s="89"/>
      <c r="FK9" s="50"/>
      <c r="FL9" s="50"/>
      <c r="FN9" s="34"/>
      <c r="FO9" s="34"/>
      <c r="FP9" s="89" t="s">
        <v>14</v>
      </c>
      <c r="FQ9" s="89"/>
      <c r="FR9" s="89"/>
      <c r="FS9" s="89"/>
      <c r="FT9" s="89"/>
      <c r="FU9" s="89"/>
      <c r="FV9" s="89"/>
      <c r="FW9" s="50"/>
      <c r="FX9" s="50"/>
      <c r="FY9" s="50"/>
      <c r="FZ9" s="34"/>
      <c r="GA9" s="34"/>
      <c r="GB9" s="89" t="s">
        <v>14</v>
      </c>
      <c r="GC9" s="89"/>
      <c r="GD9" s="89"/>
      <c r="GE9" s="89"/>
      <c r="GF9" s="89"/>
      <c r="GG9" s="89"/>
      <c r="GH9" s="89"/>
      <c r="GI9" s="50"/>
      <c r="GJ9" s="50"/>
      <c r="GL9" s="34"/>
      <c r="GM9" s="34"/>
      <c r="GN9" s="89" t="s">
        <v>14</v>
      </c>
      <c r="GO9" s="89"/>
      <c r="GP9" s="89"/>
      <c r="GQ9" s="89"/>
      <c r="GR9" s="89"/>
      <c r="GS9" s="89"/>
      <c r="GT9" s="89"/>
      <c r="GU9" s="50"/>
      <c r="GV9" s="50"/>
      <c r="GW9" s="50"/>
      <c r="GX9" s="34"/>
      <c r="GY9" s="34"/>
      <c r="GZ9" s="89" t="s">
        <v>14</v>
      </c>
      <c r="HA9" s="89"/>
      <c r="HB9" s="89"/>
      <c r="HC9" s="89"/>
      <c r="HD9" s="89"/>
      <c r="HE9" s="89"/>
      <c r="HF9" s="89"/>
      <c r="HG9" s="50"/>
      <c r="HH9" s="50"/>
      <c r="HJ9" s="34"/>
      <c r="HK9" s="34"/>
      <c r="HL9" s="89" t="s">
        <v>14</v>
      </c>
      <c r="HM9" s="89"/>
      <c r="HN9" s="89"/>
      <c r="HO9" s="89"/>
      <c r="HP9" s="89"/>
      <c r="HQ9" s="89"/>
      <c r="HR9" s="89"/>
      <c r="HS9" s="50"/>
      <c r="HT9" s="50"/>
      <c r="HU9" s="50"/>
      <c r="HV9" s="34"/>
      <c r="HW9" s="34"/>
      <c r="HX9" s="89" t="s">
        <v>14</v>
      </c>
      <c r="HY9" s="89"/>
      <c r="HZ9" s="89"/>
      <c r="IA9" s="89"/>
      <c r="IB9" s="89"/>
      <c r="IC9" s="89"/>
      <c r="ID9" s="89"/>
      <c r="IE9" s="50"/>
      <c r="IF9" s="50"/>
      <c r="IH9" s="34"/>
      <c r="II9" s="34"/>
      <c r="IJ9" s="89" t="s">
        <v>14</v>
      </c>
      <c r="IK9" s="89"/>
      <c r="IL9" s="89"/>
      <c r="IM9" s="89"/>
      <c r="IN9" s="89"/>
      <c r="IO9" s="89"/>
      <c r="IP9" s="89"/>
      <c r="IQ9" s="50"/>
      <c r="IR9" s="50"/>
      <c r="IS9" s="50"/>
      <c r="IT9" s="34"/>
      <c r="IU9" s="34"/>
      <c r="IV9" s="89" t="s">
        <v>14</v>
      </c>
      <c r="IW9" s="89"/>
      <c r="IX9" s="89"/>
      <c r="IY9" s="89"/>
      <c r="IZ9" s="89"/>
      <c r="JA9" s="89"/>
      <c r="JB9" s="89"/>
      <c r="JC9" s="50"/>
      <c r="JD9" s="50"/>
      <c r="JF9" s="34"/>
      <c r="JG9" s="34"/>
      <c r="JH9" s="89" t="s">
        <v>14</v>
      </c>
      <c r="JI9" s="89"/>
      <c r="JJ9" s="89"/>
      <c r="JK9" s="89"/>
      <c r="JL9" s="89"/>
      <c r="JM9" s="89"/>
      <c r="JN9" s="89"/>
      <c r="JO9" s="50"/>
      <c r="JP9" s="50"/>
      <c r="JQ9" s="50"/>
      <c r="JR9" s="34"/>
      <c r="JS9" s="34"/>
      <c r="JT9" s="89" t="s">
        <v>14</v>
      </c>
      <c r="JU9" s="89"/>
      <c r="JV9" s="89"/>
      <c r="JW9" s="89"/>
      <c r="JX9" s="89"/>
      <c r="JY9" s="89"/>
      <c r="JZ9" s="89"/>
      <c r="KA9" s="50"/>
      <c r="KB9" s="50"/>
    </row>
    <row r="10" spans="1:288" ht="35.25" customHeight="1">
      <c r="A10" s="65" t="s">
        <v>32</v>
      </c>
      <c r="B10" s="52" t="s">
        <v>15</v>
      </c>
      <c r="C10" s="32" t="s">
        <v>7</v>
      </c>
      <c r="D10" s="32" t="s">
        <v>16</v>
      </c>
      <c r="E10" s="32" t="s">
        <v>17</v>
      </c>
      <c r="F10" s="32" t="s">
        <v>18</v>
      </c>
      <c r="G10" s="32" t="s">
        <v>19</v>
      </c>
      <c r="H10" s="32" t="s">
        <v>20</v>
      </c>
      <c r="I10" s="32" t="s">
        <v>21</v>
      </c>
      <c r="J10" s="32" t="s">
        <v>22</v>
      </c>
      <c r="K10" s="32" t="s">
        <v>23</v>
      </c>
      <c r="L10" s="32" t="s">
        <v>24</v>
      </c>
      <c r="M10" s="32"/>
      <c r="N10" s="32" t="s">
        <v>15</v>
      </c>
      <c r="O10" s="32" t="s">
        <v>7</v>
      </c>
      <c r="P10" s="32" t="s">
        <v>16</v>
      </c>
      <c r="Q10" s="32" t="s">
        <v>17</v>
      </c>
      <c r="R10" s="32" t="s">
        <v>18</v>
      </c>
      <c r="S10" s="32" t="s">
        <v>19</v>
      </c>
      <c r="T10" s="32" t="s">
        <v>20</v>
      </c>
      <c r="U10" s="32" t="s">
        <v>21</v>
      </c>
      <c r="V10" s="32" t="s">
        <v>22</v>
      </c>
      <c r="W10" s="32" t="s">
        <v>23</v>
      </c>
      <c r="X10" s="32" t="s">
        <v>24</v>
      </c>
      <c r="Y10" s="32"/>
      <c r="Z10" s="52" t="s">
        <v>15</v>
      </c>
      <c r="AA10" s="32" t="s">
        <v>7</v>
      </c>
      <c r="AB10" s="32" t="s">
        <v>16</v>
      </c>
      <c r="AC10" s="32" t="s">
        <v>17</v>
      </c>
      <c r="AD10" s="32" t="s">
        <v>18</v>
      </c>
      <c r="AE10" s="32" t="s">
        <v>19</v>
      </c>
      <c r="AF10" s="32" t="s">
        <v>20</v>
      </c>
      <c r="AG10" s="32" t="s">
        <v>21</v>
      </c>
      <c r="AH10" s="32" t="s">
        <v>22</v>
      </c>
      <c r="AI10" s="32" t="s">
        <v>23</v>
      </c>
      <c r="AJ10" s="32" t="s">
        <v>24</v>
      </c>
      <c r="AK10" s="32"/>
      <c r="AL10" s="32" t="s">
        <v>15</v>
      </c>
      <c r="AM10" s="32" t="s">
        <v>7</v>
      </c>
      <c r="AN10" s="32" t="s">
        <v>16</v>
      </c>
      <c r="AO10" s="32" t="s">
        <v>17</v>
      </c>
      <c r="AP10" s="32" t="s">
        <v>18</v>
      </c>
      <c r="AQ10" s="32" t="s">
        <v>19</v>
      </c>
      <c r="AR10" s="32" t="s">
        <v>20</v>
      </c>
      <c r="AS10" s="32" t="s">
        <v>21</v>
      </c>
      <c r="AT10" s="32" t="s">
        <v>22</v>
      </c>
      <c r="AU10" s="32" t="s">
        <v>23</v>
      </c>
      <c r="AV10" s="32" t="s">
        <v>24</v>
      </c>
      <c r="AW10" s="32"/>
      <c r="AX10" s="52" t="s">
        <v>15</v>
      </c>
      <c r="AY10" s="32" t="s">
        <v>7</v>
      </c>
      <c r="AZ10" s="32" t="s">
        <v>16</v>
      </c>
      <c r="BA10" s="32" t="s">
        <v>17</v>
      </c>
      <c r="BB10" s="32" t="s">
        <v>18</v>
      </c>
      <c r="BC10" s="32" t="s">
        <v>19</v>
      </c>
      <c r="BD10" s="32" t="s">
        <v>20</v>
      </c>
      <c r="BE10" s="32" t="s">
        <v>21</v>
      </c>
      <c r="BF10" s="32" t="s">
        <v>22</v>
      </c>
      <c r="BG10" s="32" t="s">
        <v>23</v>
      </c>
      <c r="BH10" s="32" t="s">
        <v>24</v>
      </c>
      <c r="BI10" s="32"/>
      <c r="BJ10" s="32" t="s">
        <v>15</v>
      </c>
      <c r="BK10" s="32" t="s">
        <v>7</v>
      </c>
      <c r="BL10" s="32" t="s">
        <v>16</v>
      </c>
      <c r="BM10" s="32" t="s">
        <v>17</v>
      </c>
      <c r="BN10" s="32" t="s">
        <v>18</v>
      </c>
      <c r="BO10" s="32" t="s">
        <v>19</v>
      </c>
      <c r="BP10" s="32" t="s">
        <v>20</v>
      </c>
      <c r="BQ10" s="32" t="s">
        <v>21</v>
      </c>
      <c r="BR10" s="32" t="s">
        <v>22</v>
      </c>
      <c r="BS10" s="32" t="s">
        <v>23</v>
      </c>
      <c r="BT10" s="32" t="s">
        <v>24</v>
      </c>
      <c r="BU10" s="32"/>
      <c r="BV10" s="52" t="s">
        <v>15</v>
      </c>
      <c r="BW10" s="32" t="s">
        <v>7</v>
      </c>
      <c r="BX10" s="32" t="s">
        <v>16</v>
      </c>
      <c r="BY10" s="32" t="s">
        <v>17</v>
      </c>
      <c r="BZ10" s="32" t="s">
        <v>18</v>
      </c>
      <c r="CA10" s="32" t="s">
        <v>19</v>
      </c>
      <c r="CB10" s="32" t="s">
        <v>20</v>
      </c>
      <c r="CC10" s="32" t="s">
        <v>21</v>
      </c>
      <c r="CD10" s="32" t="s">
        <v>22</v>
      </c>
      <c r="CE10" s="32" t="s">
        <v>23</v>
      </c>
      <c r="CF10" s="32" t="s">
        <v>24</v>
      </c>
      <c r="CG10" s="32"/>
      <c r="CH10" s="32" t="s">
        <v>15</v>
      </c>
      <c r="CI10" s="32" t="s">
        <v>7</v>
      </c>
      <c r="CJ10" s="32" t="s">
        <v>16</v>
      </c>
      <c r="CK10" s="32" t="s">
        <v>17</v>
      </c>
      <c r="CL10" s="32" t="s">
        <v>18</v>
      </c>
      <c r="CM10" s="32" t="s">
        <v>19</v>
      </c>
      <c r="CN10" s="32" t="s">
        <v>20</v>
      </c>
      <c r="CO10" s="32" t="s">
        <v>21</v>
      </c>
      <c r="CP10" s="32" t="s">
        <v>22</v>
      </c>
      <c r="CQ10" s="32" t="s">
        <v>23</v>
      </c>
      <c r="CR10" s="32" t="s">
        <v>24</v>
      </c>
      <c r="CS10" s="32"/>
      <c r="CT10" s="52" t="s">
        <v>15</v>
      </c>
      <c r="CU10" s="32" t="s">
        <v>7</v>
      </c>
      <c r="CV10" s="32" t="s">
        <v>16</v>
      </c>
      <c r="CW10" s="32" t="s">
        <v>17</v>
      </c>
      <c r="CX10" s="32" t="s">
        <v>18</v>
      </c>
      <c r="CY10" s="32" t="s">
        <v>19</v>
      </c>
      <c r="CZ10" s="32" t="s">
        <v>20</v>
      </c>
      <c r="DA10" s="32" t="s">
        <v>21</v>
      </c>
      <c r="DB10" s="32" t="s">
        <v>22</v>
      </c>
      <c r="DC10" s="32" t="s">
        <v>23</v>
      </c>
      <c r="DD10" s="32" t="s">
        <v>24</v>
      </c>
      <c r="DE10" s="32"/>
      <c r="DF10" s="32" t="s">
        <v>15</v>
      </c>
      <c r="DG10" s="32" t="s">
        <v>7</v>
      </c>
      <c r="DH10" s="32" t="s">
        <v>16</v>
      </c>
      <c r="DI10" s="32" t="s">
        <v>17</v>
      </c>
      <c r="DJ10" s="32" t="s">
        <v>18</v>
      </c>
      <c r="DK10" s="32" t="s">
        <v>19</v>
      </c>
      <c r="DL10" s="32" t="s">
        <v>20</v>
      </c>
      <c r="DM10" s="32" t="s">
        <v>21</v>
      </c>
      <c r="DN10" s="32" t="s">
        <v>22</v>
      </c>
      <c r="DO10" s="32" t="s">
        <v>23</v>
      </c>
      <c r="DP10" s="32" t="s">
        <v>24</v>
      </c>
      <c r="DQ10" s="32"/>
      <c r="DR10" s="52" t="s">
        <v>15</v>
      </c>
      <c r="DS10" s="32" t="s">
        <v>7</v>
      </c>
      <c r="DT10" s="32" t="s">
        <v>16</v>
      </c>
      <c r="DU10" s="32" t="s">
        <v>17</v>
      </c>
      <c r="DV10" s="32" t="s">
        <v>18</v>
      </c>
      <c r="DW10" s="32" t="s">
        <v>19</v>
      </c>
      <c r="DX10" s="32" t="s">
        <v>20</v>
      </c>
      <c r="DY10" s="32" t="s">
        <v>21</v>
      </c>
      <c r="DZ10" s="32" t="s">
        <v>22</v>
      </c>
      <c r="EA10" s="32" t="s">
        <v>23</v>
      </c>
      <c r="EB10" s="32" t="s">
        <v>24</v>
      </c>
      <c r="EC10" s="32"/>
      <c r="ED10" s="32" t="s">
        <v>15</v>
      </c>
      <c r="EE10" s="32" t="s">
        <v>7</v>
      </c>
      <c r="EF10" s="32" t="s">
        <v>16</v>
      </c>
      <c r="EG10" s="32" t="s">
        <v>17</v>
      </c>
      <c r="EH10" s="32" t="s">
        <v>18</v>
      </c>
      <c r="EI10" s="32" t="s">
        <v>19</v>
      </c>
      <c r="EJ10" s="32" t="s">
        <v>20</v>
      </c>
      <c r="EK10" s="32" t="s">
        <v>21</v>
      </c>
      <c r="EL10" s="32" t="s">
        <v>22</v>
      </c>
      <c r="EM10" s="32" t="s">
        <v>23</v>
      </c>
      <c r="EN10" s="32" t="s">
        <v>24</v>
      </c>
      <c r="EO10" s="32"/>
      <c r="EP10" s="52" t="s">
        <v>15</v>
      </c>
      <c r="EQ10" s="32" t="s">
        <v>7</v>
      </c>
      <c r="ER10" s="32" t="s">
        <v>16</v>
      </c>
      <c r="ES10" s="32" t="s">
        <v>17</v>
      </c>
      <c r="ET10" s="32" t="s">
        <v>18</v>
      </c>
      <c r="EU10" s="32" t="s">
        <v>19</v>
      </c>
      <c r="EV10" s="32" t="s">
        <v>20</v>
      </c>
      <c r="EW10" s="32" t="s">
        <v>21</v>
      </c>
      <c r="EX10" s="32" t="s">
        <v>22</v>
      </c>
      <c r="EY10" s="32" t="s">
        <v>23</v>
      </c>
      <c r="EZ10" s="32" t="s">
        <v>24</v>
      </c>
      <c r="FA10" s="32"/>
      <c r="FB10" s="32" t="s">
        <v>15</v>
      </c>
      <c r="FC10" s="32" t="s">
        <v>7</v>
      </c>
      <c r="FD10" s="32" t="s">
        <v>16</v>
      </c>
      <c r="FE10" s="32" t="s">
        <v>17</v>
      </c>
      <c r="FF10" s="32" t="s">
        <v>18</v>
      </c>
      <c r="FG10" s="32" t="s">
        <v>19</v>
      </c>
      <c r="FH10" s="32" t="s">
        <v>20</v>
      </c>
      <c r="FI10" s="32" t="s">
        <v>21</v>
      </c>
      <c r="FJ10" s="32" t="s">
        <v>22</v>
      </c>
      <c r="FK10" s="32" t="s">
        <v>23</v>
      </c>
      <c r="FL10" s="32" t="s">
        <v>24</v>
      </c>
      <c r="FN10" s="52" t="s">
        <v>15</v>
      </c>
      <c r="FO10" s="32" t="s">
        <v>7</v>
      </c>
      <c r="FP10" s="32" t="s">
        <v>16</v>
      </c>
      <c r="FQ10" s="32" t="s">
        <v>17</v>
      </c>
      <c r="FR10" s="32" t="s">
        <v>18</v>
      </c>
      <c r="FS10" s="32" t="s">
        <v>19</v>
      </c>
      <c r="FT10" s="32" t="s">
        <v>20</v>
      </c>
      <c r="FU10" s="32" t="s">
        <v>21</v>
      </c>
      <c r="FV10" s="32" t="s">
        <v>22</v>
      </c>
      <c r="FW10" s="32" t="s">
        <v>23</v>
      </c>
      <c r="FX10" s="32" t="s">
        <v>24</v>
      </c>
      <c r="FY10" s="32"/>
      <c r="FZ10" s="32" t="s">
        <v>15</v>
      </c>
      <c r="GA10" s="32" t="s">
        <v>7</v>
      </c>
      <c r="GB10" s="32" t="s">
        <v>16</v>
      </c>
      <c r="GC10" s="32" t="s">
        <v>17</v>
      </c>
      <c r="GD10" s="32" t="s">
        <v>18</v>
      </c>
      <c r="GE10" s="32" t="s">
        <v>19</v>
      </c>
      <c r="GF10" s="32" t="s">
        <v>20</v>
      </c>
      <c r="GG10" s="32" t="s">
        <v>21</v>
      </c>
      <c r="GH10" s="32" t="s">
        <v>22</v>
      </c>
      <c r="GI10" s="32" t="s">
        <v>23</v>
      </c>
      <c r="GJ10" s="32" t="s">
        <v>24</v>
      </c>
      <c r="GL10" s="52" t="s">
        <v>15</v>
      </c>
      <c r="GM10" s="32" t="s">
        <v>7</v>
      </c>
      <c r="GN10" s="32" t="s">
        <v>16</v>
      </c>
      <c r="GO10" s="32" t="s">
        <v>17</v>
      </c>
      <c r="GP10" s="32" t="s">
        <v>18</v>
      </c>
      <c r="GQ10" s="32" t="s">
        <v>19</v>
      </c>
      <c r="GR10" s="32" t="s">
        <v>20</v>
      </c>
      <c r="GS10" s="32" t="s">
        <v>21</v>
      </c>
      <c r="GT10" s="32" t="s">
        <v>22</v>
      </c>
      <c r="GU10" s="32" t="s">
        <v>23</v>
      </c>
      <c r="GV10" s="32" t="s">
        <v>24</v>
      </c>
      <c r="GW10" s="32"/>
      <c r="GX10" s="32" t="s">
        <v>15</v>
      </c>
      <c r="GY10" s="32" t="s">
        <v>7</v>
      </c>
      <c r="GZ10" s="32" t="s">
        <v>16</v>
      </c>
      <c r="HA10" s="32" t="s">
        <v>17</v>
      </c>
      <c r="HB10" s="32" t="s">
        <v>18</v>
      </c>
      <c r="HC10" s="32" t="s">
        <v>19</v>
      </c>
      <c r="HD10" s="32" t="s">
        <v>20</v>
      </c>
      <c r="HE10" s="32" t="s">
        <v>21</v>
      </c>
      <c r="HF10" s="32" t="s">
        <v>22</v>
      </c>
      <c r="HG10" s="32" t="s">
        <v>23</v>
      </c>
      <c r="HH10" s="32" t="s">
        <v>24</v>
      </c>
      <c r="HJ10" s="52" t="s">
        <v>15</v>
      </c>
      <c r="HK10" s="32" t="s">
        <v>7</v>
      </c>
      <c r="HL10" s="32" t="s">
        <v>16</v>
      </c>
      <c r="HM10" s="32" t="s">
        <v>17</v>
      </c>
      <c r="HN10" s="32" t="s">
        <v>18</v>
      </c>
      <c r="HO10" s="32" t="s">
        <v>19</v>
      </c>
      <c r="HP10" s="32" t="s">
        <v>20</v>
      </c>
      <c r="HQ10" s="32" t="s">
        <v>21</v>
      </c>
      <c r="HR10" s="32" t="s">
        <v>22</v>
      </c>
      <c r="HS10" s="32" t="s">
        <v>23</v>
      </c>
      <c r="HT10" s="32" t="s">
        <v>24</v>
      </c>
      <c r="HU10" s="32"/>
      <c r="HV10" s="32" t="s">
        <v>15</v>
      </c>
      <c r="HW10" s="32" t="s">
        <v>7</v>
      </c>
      <c r="HX10" s="32" t="s">
        <v>16</v>
      </c>
      <c r="HY10" s="32" t="s">
        <v>17</v>
      </c>
      <c r="HZ10" s="32" t="s">
        <v>18</v>
      </c>
      <c r="IA10" s="32" t="s">
        <v>19</v>
      </c>
      <c r="IB10" s="32" t="s">
        <v>20</v>
      </c>
      <c r="IC10" s="32" t="s">
        <v>21</v>
      </c>
      <c r="ID10" s="32" t="s">
        <v>22</v>
      </c>
      <c r="IE10" s="32" t="s">
        <v>23</v>
      </c>
      <c r="IF10" s="32" t="s">
        <v>24</v>
      </c>
      <c r="IH10" s="52" t="s">
        <v>15</v>
      </c>
      <c r="II10" s="32" t="s">
        <v>7</v>
      </c>
      <c r="IJ10" s="32" t="s">
        <v>16</v>
      </c>
      <c r="IK10" s="32" t="s">
        <v>17</v>
      </c>
      <c r="IL10" s="32" t="s">
        <v>18</v>
      </c>
      <c r="IM10" s="32" t="s">
        <v>19</v>
      </c>
      <c r="IN10" s="32" t="s">
        <v>20</v>
      </c>
      <c r="IO10" s="32" t="s">
        <v>21</v>
      </c>
      <c r="IP10" s="32" t="s">
        <v>22</v>
      </c>
      <c r="IQ10" s="32" t="s">
        <v>23</v>
      </c>
      <c r="IR10" s="32" t="s">
        <v>24</v>
      </c>
      <c r="IS10" s="32"/>
      <c r="IT10" s="32" t="s">
        <v>15</v>
      </c>
      <c r="IU10" s="32" t="s">
        <v>7</v>
      </c>
      <c r="IV10" s="32" t="s">
        <v>16</v>
      </c>
      <c r="IW10" s="32" t="s">
        <v>17</v>
      </c>
      <c r="IX10" s="32" t="s">
        <v>18</v>
      </c>
      <c r="IY10" s="32" t="s">
        <v>19</v>
      </c>
      <c r="IZ10" s="32" t="s">
        <v>20</v>
      </c>
      <c r="JA10" s="32" t="s">
        <v>21</v>
      </c>
      <c r="JB10" s="32" t="s">
        <v>22</v>
      </c>
      <c r="JC10" s="32" t="s">
        <v>23</v>
      </c>
      <c r="JD10" s="32" t="s">
        <v>24</v>
      </c>
      <c r="JF10" s="52" t="s">
        <v>15</v>
      </c>
      <c r="JG10" s="32" t="s">
        <v>7</v>
      </c>
      <c r="JH10" s="32" t="s">
        <v>16</v>
      </c>
      <c r="JI10" s="32" t="s">
        <v>17</v>
      </c>
      <c r="JJ10" s="32" t="s">
        <v>18</v>
      </c>
      <c r="JK10" s="32" t="s">
        <v>19</v>
      </c>
      <c r="JL10" s="32" t="s">
        <v>20</v>
      </c>
      <c r="JM10" s="32" t="s">
        <v>21</v>
      </c>
      <c r="JN10" s="32" t="s">
        <v>22</v>
      </c>
      <c r="JO10" s="32" t="s">
        <v>23</v>
      </c>
      <c r="JP10" s="32" t="s">
        <v>24</v>
      </c>
      <c r="JQ10" s="32"/>
      <c r="JR10" s="32" t="s">
        <v>15</v>
      </c>
      <c r="JS10" s="32" t="s">
        <v>7</v>
      </c>
      <c r="JT10" s="32" t="s">
        <v>16</v>
      </c>
      <c r="JU10" s="32" t="s">
        <v>17</v>
      </c>
      <c r="JV10" s="32" t="s">
        <v>18</v>
      </c>
      <c r="JW10" s="32" t="s">
        <v>19</v>
      </c>
      <c r="JX10" s="32" t="s">
        <v>20</v>
      </c>
      <c r="JY10" s="32" t="s">
        <v>21</v>
      </c>
      <c r="JZ10" s="32" t="s">
        <v>22</v>
      </c>
      <c r="KA10" s="32" t="s">
        <v>23</v>
      </c>
      <c r="KB10" s="32" t="s">
        <v>24</v>
      </c>
    </row>
    <row r="11" spans="1:288" ht="11.25" customHeight="1">
      <c r="A11" s="47" t="s">
        <v>45</v>
      </c>
      <c r="B11" s="49" t="s">
        <v>25</v>
      </c>
      <c r="C11" s="49" t="s">
        <v>26</v>
      </c>
      <c r="D11" s="49" t="s">
        <v>8</v>
      </c>
      <c r="E11" s="49" t="s">
        <v>8</v>
      </c>
      <c r="F11" s="49" t="s">
        <v>8</v>
      </c>
      <c r="G11" s="49" t="s">
        <v>8</v>
      </c>
      <c r="H11" s="49" t="s">
        <v>8</v>
      </c>
      <c r="I11" s="49" t="s">
        <v>8</v>
      </c>
      <c r="J11" s="49" t="s">
        <v>8</v>
      </c>
      <c r="K11" s="49" t="s">
        <v>8</v>
      </c>
      <c r="L11" s="49" t="s">
        <v>27</v>
      </c>
      <c r="M11" s="49"/>
      <c r="N11" s="49" t="s">
        <v>25</v>
      </c>
      <c r="O11" s="49" t="s">
        <v>26</v>
      </c>
      <c r="P11" s="49" t="s">
        <v>8</v>
      </c>
      <c r="Q11" s="49" t="s">
        <v>8</v>
      </c>
      <c r="R11" s="49" t="s">
        <v>8</v>
      </c>
      <c r="S11" s="49" t="s">
        <v>8</v>
      </c>
      <c r="T11" s="49" t="s">
        <v>8</v>
      </c>
      <c r="U11" s="49" t="s">
        <v>8</v>
      </c>
      <c r="V11" s="49" t="s">
        <v>8</v>
      </c>
      <c r="W11" s="49" t="s">
        <v>8</v>
      </c>
      <c r="X11" s="49" t="s">
        <v>27</v>
      </c>
      <c r="Y11" s="49"/>
      <c r="Z11" s="49" t="s">
        <v>25</v>
      </c>
      <c r="AA11" s="49" t="s">
        <v>26</v>
      </c>
      <c r="AB11" s="49" t="s">
        <v>8</v>
      </c>
      <c r="AC11" s="49" t="s">
        <v>8</v>
      </c>
      <c r="AD11" s="49" t="s">
        <v>8</v>
      </c>
      <c r="AE11" s="49" t="s">
        <v>8</v>
      </c>
      <c r="AF11" s="49" t="s">
        <v>8</v>
      </c>
      <c r="AG11" s="49" t="s">
        <v>8</v>
      </c>
      <c r="AH11" s="49" t="s">
        <v>8</v>
      </c>
      <c r="AI11" s="49" t="s">
        <v>8</v>
      </c>
      <c r="AJ11" s="49" t="s">
        <v>27</v>
      </c>
      <c r="AK11" s="49"/>
      <c r="AL11" s="49" t="s">
        <v>25</v>
      </c>
      <c r="AM11" s="49" t="s">
        <v>26</v>
      </c>
      <c r="AN11" s="49" t="s">
        <v>8</v>
      </c>
      <c r="AO11" s="49" t="s">
        <v>8</v>
      </c>
      <c r="AP11" s="49" t="s">
        <v>8</v>
      </c>
      <c r="AQ11" s="49" t="s">
        <v>8</v>
      </c>
      <c r="AR11" s="49" t="s">
        <v>8</v>
      </c>
      <c r="AS11" s="49" t="s">
        <v>8</v>
      </c>
      <c r="AT11" s="49" t="s">
        <v>8</v>
      </c>
      <c r="AU11" s="49" t="s">
        <v>8</v>
      </c>
      <c r="AV11" s="49" t="s">
        <v>27</v>
      </c>
      <c r="AW11" s="49"/>
      <c r="AX11" s="49" t="s">
        <v>25</v>
      </c>
      <c r="AY11" s="49" t="s">
        <v>26</v>
      </c>
      <c r="AZ11" s="49" t="s">
        <v>8</v>
      </c>
      <c r="BA11" s="49" t="s">
        <v>8</v>
      </c>
      <c r="BB11" s="49" t="s">
        <v>8</v>
      </c>
      <c r="BC11" s="49" t="s">
        <v>8</v>
      </c>
      <c r="BD11" s="49" t="s">
        <v>8</v>
      </c>
      <c r="BE11" s="49" t="s">
        <v>8</v>
      </c>
      <c r="BF11" s="49" t="s">
        <v>8</v>
      </c>
      <c r="BG11" s="49" t="s">
        <v>8</v>
      </c>
      <c r="BH11" s="49" t="s">
        <v>27</v>
      </c>
      <c r="BI11" s="49"/>
      <c r="BJ11" s="49" t="s">
        <v>25</v>
      </c>
      <c r="BK11" s="49" t="s">
        <v>26</v>
      </c>
      <c r="BL11" s="49" t="s">
        <v>8</v>
      </c>
      <c r="BM11" s="49" t="s">
        <v>8</v>
      </c>
      <c r="BN11" s="49" t="s">
        <v>8</v>
      </c>
      <c r="BO11" s="49" t="s">
        <v>8</v>
      </c>
      <c r="BP11" s="49" t="s">
        <v>8</v>
      </c>
      <c r="BQ11" s="49" t="s">
        <v>8</v>
      </c>
      <c r="BR11" s="49" t="s">
        <v>8</v>
      </c>
      <c r="BS11" s="49" t="s">
        <v>8</v>
      </c>
      <c r="BT11" s="49" t="s">
        <v>27</v>
      </c>
      <c r="BU11" s="49"/>
      <c r="BV11" s="49" t="s">
        <v>25</v>
      </c>
      <c r="BW11" s="49" t="s">
        <v>26</v>
      </c>
      <c r="BX11" s="49" t="s">
        <v>8</v>
      </c>
      <c r="BY11" s="49" t="s">
        <v>8</v>
      </c>
      <c r="BZ11" s="49" t="s">
        <v>8</v>
      </c>
      <c r="CA11" s="49" t="s">
        <v>8</v>
      </c>
      <c r="CB11" s="49" t="s">
        <v>8</v>
      </c>
      <c r="CC11" s="49" t="s">
        <v>8</v>
      </c>
      <c r="CD11" s="49" t="s">
        <v>8</v>
      </c>
      <c r="CE11" s="49" t="s">
        <v>8</v>
      </c>
      <c r="CF11" s="49" t="s">
        <v>27</v>
      </c>
      <c r="CG11" s="49"/>
      <c r="CH11" s="49" t="s">
        <v>25</v>
      </c>
      <c r="CI11" s="49" t="s">
        <v>26</v>
      </c>
      <c r="CJ11" s="49" t="s">
        <v>8</v>
      </c>
      <c r="CK11" s="49" t="s">
        <v>8</v>
      </c>
      <c r="CL11" s="49" t="s">
        <v>8</v>
      </c>
      <c r="CM11" s="49" t="s">
        <v>8</v>
      </c>
      <c r="CN11" s="49" t="s">
        <v>8</v>
      </c>
      <c r="CO11" s="49" t="s">
        <v>8</v>
      </c>
      <c r="CP11" s="49" t="s">
        <v>8</v>
      </c>
      <c r="CQ11" s="49" t="s">
        <v>8</v>
      </c>
      <c r="CR11" s="49" t="s">
        <v>27</v>
      </c>
      <c r="CS11" s="49"/>
      <c r="CT11" s="49" t="s">
        <v>25</v>
      </c>
      <c r="CU11" s="49" t="s">
        <v>26</v>
      </c>
      <c r="CV11" s="49" t="s">
        <v>8</v>
      </c>
      <c r="CW11" s="49" t="s">
        <v>8</v>
      </c>
      <c r="CX11" s="49" t="s">
        <v>8</v>
      </c>
      <c r="CY11" s="49" t="s">
        <v>8</v>
      </c>
      <c r="CZ11" s="49" t="s">
        <v>8</v>
      </c>
      <c r="DA11" s="49" t="s">
        <v>8</v>
      </c>
      <c r="DB11" s="49" t="s">
        <v>8</v>
      </c>
      <c r="DC11" s="49" t="s">
        <v>8</v>
      </c>
      <c r="DD11" s="49" t="s">
        <v>27</v>
      </c>
      <c r="DE11" s="49"/>
      <c r="DF11" s="49" t="s">
        <v>25</v>
      </c>
      <c r="DG11" s="49" t="s">
        <v>26</v>
      </c>
      <c r="DH11" s="49" t="s">
        <v>8</v>
      </c>
      <c r="DI11" s="49" t="s">
        <v>8</v>
      </c>
      <c r="DJ11" s="49" t="s">
        <v>8</v>
      </c>
      <c r="DK11" s="49" t="s">
        <v>8</v>
      </c>
      <c r="DL11" s="49" t="s">
        <v>8</v>
      </c>
      <c r="DM11" s="49" t="s">
        <v>8</v>
      </c>
      <c r="DN11" s="49" t="s">
        <v>8</v>
      </c>
      <c r="DO11" s="49" t="s">
        <v>8</v>
      </c>
      <c r="DP11" s="49" t="s">
        <v>27</v>
      </c>
      <c r="DR11" s="49" t="s">
        <v>25</v>
      </c>
      <c r="DS11" s="49" t="s">
        <v>26</v>
      </c>
      <c r="DT11" s="49" t="s">
        <v>8</v>
      </c>
      <c r="DU11" s="49" t="s">
        <v>8</v>
      </c>
      <c r="DV11" s="49" t="s">
        <v>8</v>
      </c>
      <c r="DW11" s="49" t="s">
        <v>8</v>
      </c>
      <c r="DX11" s="49" t="s">
        <v>8</v>
      </c>
      <c r="DY11" s="49" t="s">
        <v>8</v>
      </c>
      <c r="DZ11" s="49" t="s">
        <v>8</v>
      </c>
      <c r="EA11" s="49" t="s">
        <v>8</v>
      </c>
      <c r="EB11" s="49" t="s">
        <v>27</v>
      </c>
      <c r="EC11" s="49"/>
      <c r="ED11" s="49" t="s">
        <v>25</v>
      </c>
      <c r="EE11" s="49" t="s">
        <v>26</v>
      </c>
      <c r="EF11" s="49" t="s">
        <v>8</v>
      </c>
      <c r="EG11" s="49" t="s">
        <v>8</v>
      </c>
      <c r="EH11" s="49" t="s">
        <v>8</v>
      </c>
      <c r="EI11" s="49" t="s">
        <v>8</v>
      </c>
      <c r="EJ11" s="49" t="s">
        <v>8</v>
      </c>
      <c r="EK11" s="49" t="s">
        <v>8</v>
      </c>
      <c r="EL11" s="49" t="s">
        <v>8</v>
      </c>
      <c r="EM11" s="49" t="s">
        <v>8</v>
      </c>
      <c r="EN11" s="49" t="s">
        <v>27</v>
      </c>
      <c r="EP11" s="33" t="s">
        <v>25</v>
      </c>
      <c r="EQ11" s="33" t="s">
        <v>26</v>
      </c>
      <c r="ER11" s="49" t="s">
        <v>8</v>
      </c>
      <c r="ES11" s="49" t="s">
        <v>8</v>
      </c>
      <c r="ET11" s="49" t="s">
        <v>8</v>
      </c>
      <c r="EU11" s="49" t="s">
        <v>8</v>
      </c>
      <c r="EV11" s="49" t="s">
        <v>8</v>
      </c>
      <c r="EW11" s="49" t="s">
        <v>8</v>
      </c>
      <c r="EX11" s="49" t="s">
        <v>8</v>
      </c>
      <c r="EY11" s="49" t="s">
        <v>8</v>
      </c>
      <c r="EZ11" s="49" t="s">
        <v>27</v>
      </c>
      <c r="FA11" s="49"/>
      <c r="FB11" s="33" t="s">
        <v>25</v>
      </c>
      <c r="FC11" s="33" t="s">
        <v>26</v>
      </c>
      <c r="FD11" s="49" t="s">
        <v>8</v>
      </c>
      <c r="FE11" s="49" t="s">
        <v>8</v>
      </c>
      <c r="FF11" s="49" t="s">
        <v>8</v>
      </c>
      <c r="FG11" s="49" t="s">
        <v>8</v>
      </c>
      <c r="FH11" s="49" t="s">
        <v>8</v>
      </c>
      <c r="FI11" s="49" t="s">
        <v>8</v>
      </c>
      <c r="FJ11" s="49" t="s">
        <v>8</v>
      </c>
      <c r="FK11" s="49" t="s">
        <v>8</v>
      </c>
      <c r="FL11" s="49" t="s">
        <v>27</v>
      </c>
      <c r="FN11" s="33" t="s">
        <v>25</v>
      </c>
      <c r="FO11" s="33" t="s">
        <v>26</v>
      </c>
      <c r="FP11" s="49" t="s">
        <v>8</v>
      </c>
      <c r="FQ11" s="49" t="s">
        <v>8</v>
      </c>
      <c r="FR11" s="49" t="s">
        <v>8</v>
      </c>
      <c r="FS11" s="49" t="s">
        <v>8</v>
      </c>
      <c r="FT11" s="49" t="s">
        <v>8</v>
      </c>
      <c r="FU11" s="49" t="s">
        <v>8</v>
      </c>
      <c r="FV11" s="49" t="s">
        <v>8</v>
      </c>
      <c r="FW11" s="49" t="s">
        <v>8</v>
      </c>
      <c r="FX11" s="49" t="s">
        <v>27</v>
      </c>
      <c r="FY11" s="49"/>
      <c r="FZ11" s="33" t="s">
        <v>25</v>
      </c>
      <c r="GA11" s="33" t="s">
        <v>26</v>
      </c>
      <c r="GB11" s="49" t="s">
        <v>8</v>
      </c>
      <c r="GC11" s="49" t="s">
        <v>8</v>
      </c>
      <c r="GD11" s="49" t="s">
        <v>8</v>
      </c>
      <c r="GE11" s="49" t="s">
        <v>8</v>
      </c>
      <c r="GF11" s="49" t="s">
        <v>8</v>
      </c>
      <c r="GG11" s="49" t="s">
        <v>8</v>
      </c>
      <c r="GH11" s="49" t="s">
        <v>8</v>
      </c>
      <c r="GI11" s="49" t="s">
        <v>8</v>
      </c>
      <c r="GJ11" s="49" t="s">
        <v>27</v>
      </c>
      <c r="GL11" s="33" t="s">
        <v>25</v>
      </c>
      <c r="GM11" s="33" t="s">
        <v>26</v>
      </c>
      <c r="GN11" s="49" t="s">
        <v>8</v>
      </c>
      <c r="GO11" s="49" t="s">
        <v>8</v>
      </c>
      <c r="GP11" s="49" t="s">
        <v>8</v>
      </c>
      <c r="GQ11" s="49" t="s">
        <v>8</v>
      </c>
      <c r="GR11" s="49" t="s">
        <v>8</v>
      </c>
      <c r="GS11" s="49" t="s">
        <v>8</v>
      </c>
      <c r="GT11" s="49" t="s">
        <v>8</v>
      </c>
      <c r="GU11" s="49" t="s">
        <v>8</v>
      </c>
      <c r="GV11" s="49" t="s">
        <v>27</v>
      </c>
      <c r="GW11" s="49"/>
      <c r="GX11" s="33" t="s">
        <v>25</v>
      </c>
      <c r="GY11" s="33" t="s">
        <v>26</v>
      </c>
      <c r="GZ11" s="49" t="s">
        <v>8</v>
      </c>
      <c r="HA11" s="49" t="s">
        <v>8</v>
      </c>
      <c r="HB11" s="49" t="s">
        <v>8</v>
      </c>
      <c r="HC11" s="49" t="s">
        <v>8</v>
      </c>
      <c r="HD11" s="49" t="s">
        <v>8</v>
      </c>
      <c r="HE11" s="49" t="s">
        <v>8</v>
      </c>
      <c r="HF11" s="49" t="s">
        <v>8</v>
      </c>
      <c r="HG11" s="49" t="s">
        <v>8</v>
      </c>
      <c r="HH11" s="49" t="s">
        <v>27</v>
      </c>
      <c r="HJ11" s="33" t="s">
        <v>25</v>
      </c>
      <c r="HK11" s="33" t="s">
        <v>26</v>
      </c>
      <c r="HL11" s="49" t="s">
        <v>8</v>
      </c>
      <c r="HM11" s="49" t="s">
        <v>8</v>
      </c>
      <c r="HN11" s="49" t="s">
        <v>8</v>
      </c>
      <c r="HO11" s="49" t="s">
        <v>8</v>
      </c>
      <c r="HP11" s="49" t="s">
        <v>8</v>
      </c>
      <c r="HQ11" s="49" t="s">
        <v>8</v>
      </c>
      <c r="HR11" s="49" t="s">
        <v>8</v>
      </c>
      <c r="HS11" s="49" t="s">
        <v>8</v>
      </c>
      <c r="HT11" s="49" t="s">
        <v>27</v>
      </c>
      <c r="HU11" s="49"/>
      <c r="HV11" s="33" t="s">
        <v>25</v>
      </c>
      <c r="HW11" s="33" t="s">
        <v>26</v>
      </c>
      <c r="HX11" s="49" t="s">
        <v>8</v>
      </c>
      <c r="HY11" s="49" t="s">
        <v>8</v>
      </c>
      <c r="HZ11" s="49" t="s">
        <v>8</v>
      </c>
      <c r="IA11" s="49" t="s">
        <v>8</v>
      </c>
      <c r="IB11" s="49" t="s">
        <v>8</v>
      </c>
      <c r="IC11" s="49" t="s">
        <v>8</v>
      </c>
      <c r="ID11" s="49" t="s">
        <v>8</v>
      </c>
      <c r="IE11" s="49" t="s">
        <v>8</v>
      </c>
      <c r="IF11" s="49" t="s">
        <v>27</v>
      </c>
      <c r="IH11" s="33" t="s">
        <v>25</v>
      </c>
      <c r="II11" s="33" t="s">
        <v>26</v>
      </c>
      <c r="IJ11" s="49" t="s">
        <v>8</v>
      </c>
      <c r="IK11" s="49" t="s">
        <v>8</v>
      </c>
      <c r="IL11" s="49" t="s">
        <v>8</v>
      </c>
      <c r="IM11" s="49" t="s">
        <v>8</v>
      </c>
      <c r="IN11" s="49" t="s">
        <v>8</v>
      </c>
      <c r="IO11" s="49" t="s">
        <v>8</v>
      </c>
      <c r="IP11" s="49" t="s">
        <v>8</v>
      </c>
      <c r="IQ11" s="49" t="s">
        <v>8</v>
      </c>
      <c r="IR11" s="49" t="s">
        <v>27</v>
      </c>
      <c r="IS11" s="49"/>
      <c r="IT11" s="33" t="s">
        <v>25</v>
      </c>
      <c r="IU11" s="33" t="s">
        <v>26</v>
      </c>
      <c r="IV11" s="49" t="s">
        <v>8</v>
      </c>
      <c r="IW11" s="49" t="s">
        <v>8</v>
      </c>
      <c r="IX11" s="49" t="s">
        <v>8</v>
      </c>
      <c r="IY11" s="49" t="s">
        <v>8</v>
      </c>
      <c r="IZ11" s="49" t="s">
        <v>8</v>
      </c>
      <c r="JA11" s="49" t="s">
        <v>8</v>
      </c>
      <c r="JB11" s="49" t="s">
        <v>8</v>
      </c>
      <c r="JC11" s="49" t="s">
        <v>8</v>
      </c>
      <c r="JD11" s="49" t="s">
        <v>27</v>
      </c>
      <c r="JF11" s="33" t="s">
        <v>25</v>
      </c>
      <c r="JG11" s="33" t="s">
        <v>26</v>
      </c>
      <c r="JH11" s="49" t="s">
        <v>8</v>
      </c>
      <c r="JI11" s="49" t="s">
        <v>8</v>
      </c>
      <c r="JJ11" s="49" t="s">
        <v>8</v>
      </c>
      <c r="JK11" s="49" t="s">
        <v>8</v>
      </c>
      <c r="JL11" s="49" t="s">
        <v>8</v>
      </c>
      <c r="JM11" s="49" t="s">
        <v>8</v>
      </c>
      <c r="JN11" s="49" t="s">
        <v>8</v>
      </c>
      <c r="JO11" s="49" t="s">
        <v>8</v>
      </c>
      <c r="JP11" s="49" t="s">
        <v>27</v>
      </c>
      <c r="JQ11" s="49"/>
      <c r="JR11" s="33" t="s">
        <v>25</v>
      </c>
      <c r="JS11" s="33" t="s">
        <v>26</v>
      </c>
      <c r="JT11" s="49" t="s">
        <v>8</v>
      </c>
      <c r="JU11" s="49" t="s">
        <v>8</v>
      </c>
      <c r="JV11" s="49" t="s">
        <v>8</v>
      </c>
      <c r="JW11" s="49" t="s">
        <v>8</v>
      </c>
      <c r="JX11" s="49" t="s">
        <v>8</v>
      </c>
      <c r="JY11" s="49" t="s">
        <v>8</v>
      </c>
      <c r="JZ11" s="49" t="s">
        <v>8</v>
      </c>
      <c r="KA11" s="49" t="s">
        <v>8</v>
      </c>
      <c r="KB11" s="49" t="s">
        <v>27</v>
      </c>
    </row>
    <row r="12" spans="1:288" ht="11.25" customHeight="1">
      <c r="A12" s="48" t="s">
        <v>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P12" s="33"/>
      <c r="EQ12" s="33"/>
      <c r="ER12" s="49"/>
      <c r="ES12" s="49"/>
      <c r="ET12" s="49"/>
      <c r="EU12" s="49"/>
      <c r="EV12" s="49"/>
      <c r="EW12" s="49"/>
      <c r="EX12" s="49"/>
      <c r="EY12" s="49"/>
      <c r="EZ12" s="49"/>
      <c r="FA12" s="49"/>
      <c r="FB12" s="33"/>
      <c r="FC12" s="33"/>
      <c r="FD12" s="49"/>
      <c r="FE12" s="49"/>
      <c r="FF12" s="49"/>
      <c r="FG12" s="49"/>
      <c r="FH12" s="49"/>
      <c r="FI12" s="49"/>
      <c r="FJ12" s="49"/>
      <c r="FK12" s="49"/>
      <c r="FL12" s="49"/>
    </row>
    <row r="13" spans="1:288" ht="11.25" customHeight="1">
      <c r="A13" s="53" t="s">
        <v>9</v>
      </c>
      <c r="B13" s="57">
        <v>271937</v>
      </c>
      <c r="C13" s="57">
        <v>4144</v>
      </c>
      <c r="D13" s="75" t="s">
        <v>39</v>
      </c>
      <c r="E13" s="75" t="s">
        <v>39</v>
      </c>
      <c r="F13" s="75" t="s">
        <v>39</v>
      </c>
      <c r="G13" s="75" t="s">
        <v>39</v>
      </c>
      <c r="H13" s="75" t="s">
        <v>39</v>
      </c>
      <c r="I13" s="75" t="s">
        <v>39</v>
      </c>
      <c r="J13" s="75" t="s">
        <v>39</v>
      </c>
      <c r="K13" s="76" t="s">
        <v>39</v>
      </c>
      <c r="L13" s="76" t="s">
        <v>39</v>
      </c>
      <c r="N13" s="57">
        <v>15541764</v>
      </c>
      <c r="O13" s="57">
        <v>210763</v>
      </c>
      <c r="P13" s="75" t="s">
        <v>39</v>
      </c>
      <c r="Q13" s="75" t="s">
        <v>39</v>
      </c>
      <c r="R13" s="75" t="s">
        <v>39</v>
      </c>
      <c r="S13" s="75" t="s">
        <v>39</v>
      </c>
      <c r="T13" s="75" t="s">
        <v>39</v>
      </c>
      <c r="U13" s="75" t="s">
        <v>39</v>
      </c>
      <c r="V13" s="75" t="s">
        <v>39</v>
      </c>
      <c r="W13" s="78" t="s">
        <v>39</v>
      </c>
      <c r="X13" s="78" t="s">
        <v>39</v>
      </c>
      <c r="Z13" s="57">
        <v>277135</v>
      </c>
      <c r="AA13" s="57">
        <v>4239</v>
      </c>
      <c r="AB13" s="75" t="s">
        <v>39</v>
      </c>
      <c r="AC13" s="75" t="s">
        <v>39</v>
      </c>
      <c r="AD13" s="75" t="s">
        <v>39</v>
      </c>
      <c r="AE13" s="75" t="s">
        <v>39</v>
      </c>
      <c r="AF13" s="75" t="s">
        <v>39</v>
      </c>
      <c r="AG13" s="75" t="s">
        <v>39</v>
      </c>
      <c r="AH13" s="75" t="s">
        <v>39</v>
      </c>
      <c r="AI13" s="76" t="s">
        <v>39</v>
      </c>
      <c r="AJ13" s="76" t="s">
        <v>39</v>
      </c>
      <c r="AL13" s="57">
        <v>15855718</v>
      </c>
      <c r="AM13" s="57">
        <v>218496</v>
      </c>
      <c r="AN13" s="75" t="s">
        <v>39</v>
      </c>
      <c r="AO13" s="75" t="s">
        <v>39</v>
      </c>
      <c r="AP13" s="75" t="s">
        <v>39</v>
      </c>
      <c r="AQ13" s="75" t="s">
        <v>39</v>
      </c>
      <c r="AR13" s="75" t="s">
        <v>39</v>
      </c>
      <c r="AS13" s="75" t="s">
        <v>39</v>
      </c>
      <c r="AT13" s="75" t="s">
        <v>39</v>
      </c>
      <c r="AU13" s="76" t="s">
        <v>39</v>
      </c>
      <c r="AV13" s="76" t="s">
        <v>39</v>
      </c>
      <c r="AX13" s="57">
        <v>282441</v>
      </c>
      <c r="AY13" s="57">
        <v>4437</v>
      </c>
      <c r="AZ13" s="73">
        <v>42.4</v>
      </c>
      <c r="BA13" s="73">
        <v>95.7</v>
      </c>
      <c r="BB13" s="73">
        <v>108.2</v>
      </c>
      <c r="BC13" s="73">
        <v>86.2</v>
      </c>
      <c r="BD13" s="73">
        <v>42.5</v>
      </c>
      <c r="BE13" s="73">
        <v>9.3000000000000007</v>
      </c>
      <c r="BF13" s="73">
        <v>0.9</v>
      </c>
      <c r="BG13" s="71">
        <v>1.93</v>
      </c>
      <c r="BH13">
        <v>25.6</v>
      </c>
      <c r="BJ13" s="57">
        <v>16174613</v>
      </c>
      <c r="BK13" s="57">
        <v>218070</v>
      </c>
      <c r="BL13" s="73">
        <v>9.8000000000000007</v>
      </c>
      <c r="BM13" s="73">
        <v>39.6</v>
      </c>
      <c r="BN13" s="73">
        <v>91.3</v>
      </c>
      <c r="BO13" s="73">
        <v>126.4</v>
      </c>
      <c r="BP13" s="73">
        <v>75.7</v>
      </c>
      <c r="BQ13" s="73">
        <v>16.600000000000001</v>
      </c>
      <c r="BR13" s="73">
        <v>1</v>
      </c>
      <c r="BS13" s="71">
        <v>1.8</v>
      </c>
      <c r="BT13" s="73">
        <v>31.4</v>
      </c>
      <c r="BV13" s="57">
        <v>287597</v>
      </c>
      <c r="BW13" s="57">
        <v>4196</v>
      </c>
      <c r="BX13" s="73">
        <v>41.7</v>
      </c>
      <c r="BY13" s="73">
        <v>92.9</v>
      </c>
      <c r="BZ13" s="73">
        <v>102.9</v>
      </c>
      <c r="CA13" s="73">
        <v>85.1</v>
      </c>
      <c r="CB13" s="73">
        <v>45.4</v>
      </c>
      <c r="CC13" s="73">
        <v>9.8000000000000007</v>
      </c>
      <c r="CD13" s="73">
        <v>0.8</v>
      </c>
      <c r="CE13">
        <v>1.89</v>
      </c>
      <c r="CF13" s="73">
        <v>25.6</v>
      </c>
      <c r="CH13" s="57">
        <v>16469777</v>
      </c>
      <c r="CI13" s="57">
        <v>213506</v>
      </c>
      <c r="CJ13" s="73">
        <v>9</v>
      </c>
      <c r="CK13" s="73">
        <v>38.1</v>
      </c>
      <c r="CL13" s="73">
        <v>89</v>
      </c>
      <c r="CM13" s="73">
        <v>125.1</v>
      </c>
      <c r="CN13" s="73">
        <v>75.3</v>
      </c>
      <c r="CO13" s="73">
        <v>16.399999999999999</v>
      </c>
      <c r="CP13" s="73">
        <v>1.1000000000000001</v>
      </c>
      <c r="CQ13">
        <v>1.77</v>
      </c>
      <c r="CR13" s="73">
        <v>31.5</v>
      </c>
      <c r="CT13" s="57">
        <v>292842</v>
      </c>
      <c r="CU13" s="57">
        <v>4429</v>
      </c>
      <c r="CV13" s="73">
        <v>39.5</v>
      </c>
      <c r="CW13" s="73">
        <v>91.5</v>
      </c>
      <c r="CX13" s="73">
        <v>103.3</v>
      </c>
      <c r="CY13" s="73">
        <v>86</v>
      </c>
      <c r="CZ13" s="73">
        <v>45.2</v>
      </c>
      <c r="DA13" s="73">
        <v>10.199999999999999</v>
      </c>
      <c r="DB13" s="73">
        <v>0.6</v>
      </c>
      <c r="DC13" s="71">
        <v>1.88</v>
      </c>
      <c r="DD13">
        <v>25.9</v>
      </c>
      <c r="DF13" s="57">
        <v>16767300</v>
      </c>
      <c r="DG13" s="57">
        <v>218839</v>
      </c>
      <c r="DH13">
        <v>8</v>
      </c>
      <c r="DI13">
        <v>36.5</v>
      </c>
      <c r="DJ13">
        <v>86.2</v>
      </c>
      <c r="DK13">
        <v>123.3</v>
      </c>
      <c r="DL13">
        <v>74.7</v>
      </c>
      <c r="DM13">
        <v>16.2</v>
      </c>
      <c r="DN13">
        <v>1.2</v>
      </c>
      <c r="DO13">
        <v>1.73</v>
      </c>
      <c r="DP13">
        <v>31.6</v>
      </c>
      <c r="DR13" s="57">
        <v>298430</v>
      </c>
      <c r="DS13" s="57">
        <v>4678</v>
      </c>
      <c r="DT13">
        <v>38.200000000000003</v>
      </c>
      <c r="DU13">
        <v>90.6</v>
      </c>
      <c r="DV13">
        <v>100.9</v>
      </c>
      <c r="DW13">
        <v>87.8</v>
      </c>
      <c r="DX13">
        <v>46.5</v>
      </c>
      <c r="DY13">
        <v>11.2</v>
      </c>
      <c r="DZ13">
        <v>0.7</v>
      </c>
      <c r="EA13">
        <v>1.88</v>
      </c>
      <c r="EB13">
        <v>26.1</v>
      </c>
      <c r="ED13" s="57">
        <v>17094446</v>
      </c>
      <c r="EE13" s="57">
        <v>224807</v>
      </c>
      <c r="EF13">
        <v>7.2</v>
      </c>
      <c r="EG13">
        <v>34.799999999999997</v>
      </c>
      <c r="EH13">
        <v>84.3</v>
      </c>
      <c r="EI13">
        <v>122.9</v>
      </c>
      <c r="EJ13">
        <v>75</v>
      </c>
      <c r="EK13">
        <v>16.100000000000001</v>
      </c>
      <c r="EL13">
        <v>1.3</v>
      </c>
      <c r="EM13">
        <v>1.71</v>
      </c>
      <c r="EN13">
        <v>31.7</v>
      </c>
      <c r="EP13" s="57">
        <v>305538</v>
      </c>
      <c r="EQ13" s="57">
        <v>4981</v>
      </c>
      <c r="ER13">
        <v>38.299999999999997</v>
      </c>
      <c r="ES13">
        <v>93.4</v>
      </c>
      <c r="ET13">
        <v>106.3</v>
      </c>
      <c r="EU13">
        <v>90.2</v>
      </c>
      <c r="EV13">
        <v>47.1</v>
      </c>
      <c r="EW13">
        <v>11.3</v>
      </c>
      <c r="EX13">
        <v>0.7</v>
      </c>
      <c r="EY13">
        <v>1.94</v>
      </c>
      <c r="EZ13">
        <v>26.2</v>
      </c>
      <c r="FB13" s="57">
        <v>17421322</v>
      </c>
      <c r="FC13" s="57">
        <v>223631</v>
      </c>
      <c r="FD13">
        <v>6.5</v>
      </c>
      <c r="FE13">
        <v>33.6</v>
      </c>
      <c r="FF13">
        <v>82.8</v>
      </c>
      <c r="FG13">
        <v>122.6</v>
      </c>
      <c r="FH13">
        <v>75.8</v>
      </c>
      <c r="FI13">
        <v>16.5</v>
      </c>
      <c r="FJ13">
        <v>1.4</v>
      </c>
      <c r="FK13">
        <v>1.7</v>
      </c>
      <c r="FL13">
        <v>31.8</v>
      </c>
      <c r="FN13" s="57">
        <v>312899</v>
      </c>
      <c r="FO13" s="57">
        <v>5606</v>
      </c>
      <c r="FP13">
        <v>38.4</v>
      </c>
      <c r="FQ13">
        <v>95.7</v>
      </c>
      <c r="FR13">
        <v>112.1</v>
      </c>
      <c r="FS13">
        <v>96.4</v>
      </c>
      <c r="FT13">
        <v>53.1</v>
      </c>
      <c r="FU13">
        <v>12.6</v>
      </c>
      <c r="FV13">
        <v>0.8</v>
      </c>
      <c r="FW13">
        <v>2.0499999999999998</v>
      </c>
      <c r="FX13">
        <v>26.5</v>
      </c>
      <c r="FZ13" s="57">
        <v>17715288</v>
      </c>
      <c r="GA13" s="57">
        <v>226083</v>
      </c>
      <c r="GB13" s="73">
        <v>5.9</v>
      </c>
      <c r="GC13" s="73">
        <v>32.200000000000003</v>
      </c>
      <c r="GD13" s="73">
        <v>81.3</v>
      </c>
      <c r="GE13" s="73">
        <v>121.7</v>
      </c>
      <c r="GF13" s="73">
        <v>76.099999999999994</v>
      </c>
      <c r="GG13" s="73">
        <v>16.899999999999999</v>
      </c>
      <c r="GH13" s="73">
        <v>1.5</v>
      </c>
      <c r="GI13">
        <v>1.68</v>
      </c>
      <c r="GJ13">
        <v>31.9</v>
      </c>
      <c r="GL13" s="57">
        <v>320504</v>
      </c>
      <c r="GM13" s="57">
        <v>5676</v>
      </c>
      <c r="GN13" s="73">
        <v>37</v>
      </c>
      <c r="GO13" s="73">
        <v>97.7</v>
      </c>
      <c r="GP13" s="73">
        <v>115.7</v>
      </c>
      <c r="GQ13" s="73">
        <v>101.1</v>
      </c>
      <c r="GR13" s="73">
        <v>57.3</v>
      </c>
      <c r="GS13" s="73">
        <v>13.4</v>
      </c>
      <c r="GT13" s="73">
        <v>0.7</v>
      </c>
      <c r="GU13">
        <v>2.11</v>
      </c>
      <c r="GV13" s="73">
        <v>26.7</v>
      </c>
      <c r="GX13" s="57">
        <v>18009165</v>
      </c>
      <c r="GY13" s="57">
        <v>219949</v>
      </c>
      <c r="GZ13" s="73">
        <v>5.5</v>
      </c>
      <c r="HA13" s="73">
        <v>30.7</v>
      </c>
      <c r="HB13" s="73">
        <v>78.5</v>
      </c>
      <c r="HC13" s="73">
        <v>118.9</v>
      </c>
      <c r="HD13" s="73">
        <v>74.900000000000006</v>
      </c>
      <c r="HE13" s="73">
        <v>17</v>
      </c>
      <c r="HF13" s="73">
        <v>1.5</v>
      </c>
      <c r="HG13">
        <v>1.63</v>
      </c>
      <c r="HH13" s="73">
        <v>32</v>
      </c>
      <c r="HJ13" s="57">
        <v>328349</v>
      </c>
      <c r="HK13" s="57">
        <v>5803</v>
      </c>
      <c r="HL13" s="73">
        <v>35.700000000000003</v>
      </c>
      <c r="HM13" s="73">
        <v>97.4</v>
      </c>
      <c r="HN13" s="73">
        <v>116.7</v>
      </c>
      <c r="HO13" s="73">
        <v>106</v>
      </c>
      <c r="HP13" s="73">
        <v>61.4</v>
      </c>
      <c r="HQ13" s="73">
        <v>14.5</v>
      </c>
      <c r="HR13" s="73">
        <v>0.9</v>
      </c>
      <c r="HS13">
        <v>2.16</v>
      </c>
      <c r="HT13" s="73">
        <v>27</v>
      </c>
      <c r="HV13" s="57">
        <v>18243169</v>
      </c>
      <c r="HW13" s="57">
        <v>210687</v>
      </c>
      <c r="HX13" s="73">
        <v>4.9000000000000004</v>
      </c>
      <c r="HY13" s="73">
        <v>29</v>
      </c>
      <c r="HZ13" s="73">
        <v>75.099999999999994</v>
      </c>
      <c r="IA13" s="73">
        <v>115.9</v>
      </c>
      <c r="IB13" s="73">
        <v>72.8</v>
      </c>
      <c r="IC13" s="73">
        <v>16.8</v>
      </c>
      <c r="ID13" s="73">
        <v>1.4</v>
      </c>
      <c r="IE13" s="71">
        <v>1.58</v>
      </c>
      <c r="IF13">
        <v>32.1</v>
      </c>
      <c r="IH13" s="57">
        <v>336435</v>
      </c>
      <c r="II13" s="57">
        <v>6394</v>
      </c>
      <c r="IJ13" s="73">
        <v>34.1</v>
      </c>
      <c r="IK13" s="73">
        <v>98.2</v>
      </c>
      <c r="IL13" s="73">
        <v>118.6</v>
      </c>
      <c r="IM13" s="73">
        <v>108.4</v>
      </c>
      <c r="IN13" s="73">
        <v>63</v>
      </c>
      <c r="IO13" s="73">
        <v>15.1</v>
      </c>
      <c r="IP13" s="73">
        <v>1</v>
      </c>
      <c r="IQ13" s="71">
        <v>2.19</v>
      </c>
      <c r="IR13">
        <v>27.1</v>
      </c>
      <c r="IT13" s="57">
        <v>18206202</v>
      </c>
      <c r="IU13" s="57">
        <v>221385</v>
      </c>
      <c r="IV13" s="73">
        <v>4.4000000000000004</v>
      </c>
      <c r="IW13" s="73">
        <v>27.6</v>
      </c>
      <c r="IX13" s="73">
        <v>73.7</v>
      </c>
      <c r="IY13" s="73">
        <v>116.1</v>
      </c>
      <c r="IZ13" s="73">
        <v>72.5</v>
      </c>
      <c r="JA13" s="73">
        <v>16.7</v>
      </c>
      <c r="JB13" s="73">
        <v>1.2</v>
      </c>
      <c r="JC13" s="71">
        <v>1.56</v>
      </c>
      <c r="JD13">
        <v>32.200000000000003</v>
      </c>
      <c r="JF13" s="57">
        <v>344765</v>
      </c>
      <c r="JG13" s="57">
        <v>6514</v>
      </c>
      <c r="JH13" s="73">
        <v>33.4</v>
      </c>
      <c r="JI13" s="73">
        <v>96.2</v>
      </c>
      <c r="JJ13" s="73">
        <v>121.8</v>
      </c>
      <c r="JK13" s="73">
        <v>113.3</v>
      </c>
      <c r="JL13" s="73">
        <v>64</v>
      </c>
      <c r="JM13" s="73">
        <v>15.9</v>
      </c>
      <c r="JN13" s="73">
        <v>1</v>
      </c>
      <c r="JO13" s="73">
        <v>2.23</v>
      </c>
      <c r="JP13" s="73">
        <v>27.3</v>
      </c>
      <c r="JR13" s="57">
        <v>18440372</v>
      </c>
      <c r="JS13" s="57">
        <v>213451</v>
      </c>
      <c r="JT13" s="73">
        <v>3.9</v>
      </c>
      <c r="JU13" s="73">
        <v>26.3</v>
      </c>
      <c r="JV13" s="73">
        <v>72.5</v>
      </c>
      <c r="JW13" s="73">
        <v>115.3</v>
      </c>
      <c r="JX13" s="73">
        <v>72.400000000000006</v>
      </c>
      <c r="JY13" s="73">
        <v>16.7</v>
      </c>
      <c r="JZ13" s="73">
        <v>1.2</v>
      </c>
      <c r="KA13" s="73">
        <v>1.54</v>
      </c>
      <c r="KB13" s="73">
        <v>32.299999999999997</v>
      </c>
    </row>
    <row r="14" spans="1:288" ht="11.25" customHeight="1">
      <c r="A14" s="53" t="s">
        <v>10</v>
      </c>
      <c r="B14" s="57">
        <v>315596</v>
      </c>
      <c r="C14" s="57">
        <v>5466</v>
      </c>
      <c r="D14" s="75" t="s">
        <v>39</v>
      </c>
      <c r="E14" s="75" t="s">
        <v>39</v>
      </c>
      <c r="F14" s="75" t="s">
        <v>39</v>
      </c>
      <c r="G14" s="75" t="s">
        <v>39</v>
      </c>
      <c r="H14" s="75" t="s">
        <v>39</v>
      </c>
      <c r="I14" s="75" t="s">
        <v>39</v>
      </c>
      <c r="J14" s="75" t="s">
        <v>39</v>
      </c>
      <c r="K14" s="76" t="s">
        <v>39</v>
      </c>
      <c r="L14" s="76" t="s">
        <v>39</v>
      </c>
      <c r="N14" s="57">
        <v>5696348</v>
      </c>
      <c r="O14" s="57">
        <v>69307</v>
      </c>
      <c r="P14" s="75" t="s">
        <v>39</v>
      </c>
      <c r="Q14" s="75" t="s">
        <v>39</v>
      </c>
      <c r="R14" s="75" t="s">
        <v>39</v>
      </c>
      <c r="S14" s="75" t="s">
        <v>39</v>
      </c>
      <c r="T14" s="75" t="s">
        <v>39</v>
      </c>
      <c r="U14" s="75" t="s">
        <v>39</v>
      </c>
      <c r="V14" s="75" t="s">
        <v>39</v>
      </c>
      <c r="W14" s="78" t="s">
        <v>39</v>
      </c>
      <c r="X14" s="78" t="s">
        <v>39</v>
      </c>
      <c r="Z14" s="57">
        <v>322883</v>
      </c>
      <c r="AA14" s="57">
        <v>5709</v>
      </c>
      <c r="AB14" s="75" t="s">
        <v>39</v>
      </c>
      <c r="AC14" s="75" t="s">
        <v>39</v>
      </c>
      <c r="AD14" s="75" t="s">
        <v>39</v>
      </c>
      <c r="AE14" s="75" t="s">
        <v>39</v>
      </c>
      <c r="AF14" s="75" t="s">
        <v>39</v>
      </c>
      <c r="AG14" s="75" t="s">
        <v>39</v>
      </c>
      <c r="AH14" s="75" t="s">
        <v>39</v>
      </c>
      <c r="AI14" s="76" t="s">
        <v>39</v>
      </c>
      <c r="AJ14" s="76" t="s">
        <v>39</v>
      </c>
      <c r="AL14" s="57">
        <v>5759847</v>
      </c>
      <c r="AM14" s="57">
        <v>70033</v>
      </c>
      <c r="AN14" s="75" t="s">
        <v>39</v>
      </c>
      <c r="AO14" s="75" t="s">
        <v>39</v>
      </c>
      <c r="AP14" s="75" t="s">
        <v>39</v>
      </c>
      <c r="AQ14" s="75" t="s">
        <v>39</v>
      </c>
      <c r="AR14" s="75" t="s">
        <v>39</v>
      </c>
      <c r="AS14" s="75" t="s">
        <v>39</v>
      </c>
      <c r="AT14" s="75" t="s">
        <v>39</v>
      </c>
      <c r="AU14" s="76" t="s">
        <v>39</v>
      </c>
      <c r="AV14" s="76" t="s">
        <v>39</v>
      </c>
      <c r="AX14" s="57">
        <v>330192</v>
      </c>
      <c r="AY14" s="57">
        <v>5734</v>
      </c>
      <c r="AZ14" s="73">
        <v>76.099999999999994</v>
      </c>
      <c r="BA14" s="73">
        <v>155.9</v>
      </c>
      <c r="BB14" s="73">
        <v>129.6</v>
      </c>
      <c r="BC14" s="73">
        <v>84.8</v>
      </c>
      <c r="BD14" s="73">
        <v>40.6</v>
      </c>
      <c r="BE14" s="73">
        <v>9.3000000000000007</v>
      </c>
      <c r="BF14" s="73">
        <v>0.4</v>
      </c>
      <c r="BG14" s="71">
        <v>2.48</v>
      </c>
      <c r="BH14">
        <v>24.7</v>
      </c>
      <c r="BJ14" s="57">
        <v>5821411</v>
      </c>
      <c r="BK14" s="57">
        <v>68971</v>
      </c>
      <c r="BL14" s="73">
        <v>18.600000000000001</v>
      </c>
      <c r="BM14" s="73">
        <v>78.900000000000006</v>
      </c>
      <c r="BN14" s="73">
        <v>132.80000000000001</v>
      </c>
      <c r="BO14" s="73">
        <v>124.7</v>
      </c>
      <c r="BP14" s="73">
        <v>58</v>
      </c>
      <c r="BQ14" s="73">
        <v>11.8</v>
      </c>
      <c r="BR14" s="73">
        <v>0.5</v>
      </c>
      <c r="BS14" s="71">
        <v>2.13</v>
      </c>
      <c r="BT14" s="73">
        <v>29.5</v>
      </c>
      <c r="BV14" s="57">
        <v>337163</v>
      </c>
      <c r="BW14" s="57">
        <v>5417</v>
      </c>
      <c r="BX14" s="73">
        <v>68.099999999999994</v>
      </c>
      <c r="BY14" s="73">
        <v>150.1</v>
      </c>
      <c r="BZ14" s="73">
        <v>130.80000000000001</v>
      </c>
      <c r="CA14" s="73">
        <v>83.2</v>
      </c>
      <c r="CB14" s="73">
        <v>41.7</v>
      </c>
      <c r="CC14" s="73">
        <v>9.6999999999999993</v>
      </c>
      <c r="CD14" s="73">
        <v>0.4</v>
      </c>
      <c r="CE14">
        <v>2.42</v>
      </c>
      <c r="CF14" s="73">
        <v>24.8</v>
      </c>
      <c r="CH14" s="57">
        <v>5868381</v>
      </c>
      <c r="CI14" s="57">
        <v>66696</v>
      </c>
      <c r="CJ14" s="73">
        <v>17.7</v>
      </c>
      <c r="CK14" s="73">
        <v>76.599999999999994</v>
      </c>
      <c r="CL14" s="73">
        <v>129.1</v>
      </c>
      <c r="CM14" s="73">
        <v>123.1</v>
      </c>
      <c r="CN14" s="73">
        <v>57.4</v>
      </c>
      <c r="CO14" s="73">
        <v>11.4</v>
      </c>
      <c r="CP14" s="73">
        <v>0.6</v>
      </c>
      <c r="CQ14">
        <v>2.08</v>
      </c>
      <c r="CR14" s="73">
        <v>29.6</v>
      </c>
      <c r="CT14" s="57">
        <v>344267</v>
      </c>
      <c r="CU14" s="57">
        <v>5762</v>
      </c>
      <c r="CV14" s="73">
        <v>61.9</v>
      </c>
      <c r="CW14" s="73">
        <v>143.80000000000001</v>
      </c>
      <c r="CX14" s="73">
        <v>130</v>
      </c>
      <c r="CY14" s="73">
        <v>84.3</v>
      </c>
      <c r="CZ14" s="73">
        <v>41.9</v>
      </c>
      <c r="DA14" s="73">
        <v>9.1999999999999993</v>
      </c>
      <c r="DB14" s="73">
        <v>0.5</v>
      </c>
      <c r="DC14" s="71">
        <v>2.36</v>
      </c>
      <c r="DD14">
        <v>24.9</v>
      </c>
      <c r="DF14" s="57">
        <v>5907032</v>
      </c>
      <c r="DG14" s="57">
        <v>67348</v>
      </c>
      <c r="DH14">
        <v>16.3</v>
      </c>
      <c r="DI14">
        <v>74.599999999999994</v>
      </c>
      <c r="DJ14">
        <v>125.8</v>
      </c>
      <c r="DK14">
        <v>121.6</v>
      </c>
      <c r="DL14">
        <v>56.7</v>
      </c>
      <c r="DM14">
        <v>11.2</v>
      </c>
      <c r="DN14">
        <v>0.6</v>
      </c>
      <c r="DO14">
        <v>2.0299999999999998</v>
      </c>
      <c r="DP14">
        <v>29.6</v>
      </c>
      <c r="DR14" s="57">
        <v>351206</v>
      </c>
      <c r="DS14" s="57">
        <v>5665</v>
      </c>
      <c r="DT14">
        <v>53.7</v>
      </c>
      <c r="DU14">
        <v>137.4</v>
      </c>
      <c r="DV14">
        <v>128.19999999999999</v>
      </c>
      <c r="DW14">
        <v>86</v>
      </c>
      <c r="DX14">
        <v>42.2</v>
      </c>
      <c r="DY14">
        <v>8.9</v>
      </c>
      <c r="DZ14">
        <v>0.3</v>
      </c>
      <c r="EA14">
        <v>2.2799999999999998</v>
      </c>
      <c r="EB14">
        <v>25.1</v>
      </c>
      <c r="ED14" s="57">
        <v>5949142</v>
      </c>
      <c r="EE14" s="57">
        <v>67112</v>
      </c>
      <c r="EF14">
        <v>14.8</v>
      </c>
      <c r="EG14">
        <v>72.2</v>
      </c>
      <c r="EH14">
        <v>122.8</v>
      </c>
      <c r="EI14">
        <v>121.1</v>
      </c>
      <c r="EJ14">
        <v>57.2</v>
      </c>
      <c r="EK14">
        <v>11.1</v>
      </c>
      <c r="EL14">
        <v>0.7</v>
      </c>
      <c r="EM14">
        <v>2</v>
      </c>
      <c r="EN14">
        <v>29.8</v>
      </c>
      <c r="EP14" s="57">
        <v>358260</v>
      </c>
      <c r="EQ14" s="57">
        <v>6430</v>
      </c>
      <c r="ER14">
        <v>51.2</v>
      </c>
      <c r="ES14">
        <v>141.1</v>
      </c>
      <c r="ET14">
        <v>133</v>
      </c>
      <c r="EU14">
        <v>90.6</v>
      </c>
      <c r="EV14">
        <v>45.2</v>
      </c>
      <c r="EW14">
        <v>9.4</v>
      </c>
      <c r="EX14">
        <v>0.5</v>
      </c>
      <c r="EY14">
        <v>2.36</v>
      </c>
      <c r="EZ14">
        <v>25.3</v>
      </c>
      <c r="FB14" s="57">
        <v>6012163</v>
      </c>
      <c r="FC14" s="57">
        <v>65639</v>
      </c>
      <c r="FD14">
        <v>14</v>
      </c>
      <c r="FE14">
        <v>69.7</v>
      </c>
      <c r="FF14">
        <v>120.2</v>
      </c>
      <c r="FG14">
        <v>120.2</v>
      </c>
      <c r="FH14">
        <v>57.3</v>
      </c>
      <c r="FI14">
        <v>11.4</v>
      </c>
      <c r="FJ14">
        <v>0.7</v>
      </c>
      <c r="FK14">
        <v>1.97</v>
      </c>
      <c r="FL14">
        <v>29.9</v>
      </c>
      <c r="FN14" s="57">
        <v>365475</v>
      </c>
      <c r="FO14" s="57">
        <v>6627</v>
      </c>
      <c r="FP14">
        <v>46.6</v>
      </c>
      <c r="FQ14">
        <v>144.19999999999999</v>
      </c>
      <c r="FR14">
        <v>138.19999999999999</v>
      </c>
      <c r="FS14">
        <v>95.2</v>
      </c>
      <c r="FT14">
        <v>50.2</v>
      </c>
      <c r="FU14">
        <v>9.4</v>
      </c>
      <c r="FV14">
        <v>0.6</v>
      </c>
      <c r="FW14">
        <v>2.42</v>
      </c>
      <c r="FX14">
        <v>25.6</v>
      </c>
      <c r="FZ14" s="57">
        <v>6075555</v>
      </c>
      <c r="GA14" s="57">
        <v>67181</v>
      </c>
      <c r="GB14" s="73">
        <v>12.8</v>
      </c>
      <c r="GC14" s="73">
        <v>67.099999999999994</v>
      </c>
      <c r="GD14" s="73">
        <v>117.6</v>
      </c>
      <c r="GE14" s="73">
        <v>119.7</v>
      </c>
      <c r="GF14" s="73">
        <v>57.9</v>
      </c>
      <c r="GG14" s="73">
        <v>11.7</v>
      </c>
      <c r="GH14" s="73">
        <v>0.7</v>
      </c>
      <c r="GI14">
        <v>1.94</v>
      </c>
      <c r="GJ14">
        <v>30.1</v>
      </c>
      <c r="GL14" s="57">
        <v>372845</v>
      </c>
      <c r="GM14" s="57">
        <v>6858</v>
      </c>
      <c r="GN14" s="73">
        <v>46.6</v>
      </c>
      <c r="GO14" s="73">
        <v>149.19999999999999</v>
      </c>
      <c r="GP14" s="73">
        <v>145.6</v>
      </c>
      <c r="GQ14" s="73">
        <v>99.9</v>
      </c>
      <c r="GR14" s="73">
        <v>53.4</v>
      </c>
      <c r="GS14" s="73">
        <v>10.1</v>
      </c>
      <c r="GT14" s="73">
        <v>0.6</v>
      </c>
      <c r="GU14">
        <v>2.5299999999999998</v>
      </c>
      <c r="GV14" s="73">
        <v>25.8</v>
      </c>
      <c r="GX14" s="57">
        <v>6138515</v>
      </c>
      <c r="GY14" s="57">
        <v>64555</v>
      </c>
      <c r="GZ14" s="73">
        <v>11.9</v>
      </c>
      <c r="HA14" s="73">
        <v>64.599999999999994</v>
      </c>
      <c r="HB14" s="73">
        <v>114.3</v>
      </c>
      <c r="HC14" s="73">
        <v>116.7</v>
      </c>
      <c r="HD14" s="73">
        <v>57</v>
      </c>
      <c r="HE14" s="73">
        <v>11.7</v>
      </c>
      <c r="HF14" s="73">
        <v>0.7</v>
      </c>
      <c r="HG14">
        <v>1.88</v>
      </c>
      <c r="HH14" s="73">
        <v>30.1</v>
      </c>
      <c r="HJ14" s="57">
        <v>380379</v>
      </c>
      <c r="HK14" s="57">
        <v>6703</v>
      </c>
      <c r="HL14" s="73">
        <v>44</v>
      </c>
      <c r="HM14" s="73">
        <v>147.19999999999999</v>
      </c>
      <c r="HN14" s="73">
        <v>146.1</v>
      </c>
      <c r="HO14" s="73">
        <v>100.7</v>
      </c>
      <c r="HP14" s="73">
        <v>52.3</v>
      </c>
      <c r="HQ14" s="73">
        <v>10.6</v>
      </c>
      <c r="HR14" s="73">
        <v>0.5</v>
      </c>
      <c r="HS14">
        <v>2.5099999999999998</v>
      </c>
      <c r="HT14" s="73">
        <v>25.9</v>
      </c>
      <c r="HV14" s="57">
        <v>6202672</v>
      </c>
      <c r="HW14" s="57">
        <v>63500</v>
      </c>
      <c r="HX14" s="73">
        <v>10.7</v>
      </c>
      <c r="HY14" s="73">
        <v>62.3</v>
      </c>
      <c r="HZ14" s="73">
        <v>111.3</v>
      </c>
      <c r="IA14" s="73">
        <v>115.5</v>
      </c>
      <c r="IB14" s="73">
        <v>56.6</v>
      </c>
      <c r="IC14" s="73">
        <v>11.6</v>
      </c>
      <c r="ID14" s="73">
        <v>0.7</v>
      </c>
      <c r="IE14" s="71">
        <v>1.84</v>
      </c>
      <c r="IF14">
        <v>30.2</v>
      </c>
      <c r="IH14" s="57">
        <v>388082</v>
      </c>
      <c r="II14" s="57">
        <v>7200</v>
      </c>
      <c r="IJ14" s="73">
        <v>42.1</v>
      </c>
      <c r="IK14" s="73">
        <v>145.6</v>
      </c>
      <c r="IL14" s="73">
        <v>148.30000000000001</v>
      </c>
      <c r="IM14" s="73">
        <v>103.2</v>
      </c>
      <c r="IN14" s="73">
        <v>52.8</v>
      </c>
      <c r="IO14" s="73">
        <v>12.1</v>
      </c>
      <c r="IP14" s="73">
        <v>0.3</v>
      </c>
      <c r="IQ14" s="71">
        <v>2.52</v>
      </c>
      <c r="IR14">
        <v>26.1</v>
      </c>
      <c r="IT14" s="57">
        <v>6259122</v>
      </c>
      <c r="IU14" s="57">
        <v>67433</v>
      </c>
      <c r="IV14" s="73">
        <v>9.6999999999999993</v>
      </c>
      <c r="IW14" s="73">
        <v>60.7</v>
      </c>
      <c r="IX14" s="73">
        <v>112</v>
      </c>
      <c r="IY14" s="73">
        <v>116.3</v>
      </c>
      <c r="IZ14" s="73">
        <v>56.9</v>
      </c>
      <c r="JA14" s="73">
        <v>11.6</v>
      </c>
      <c r="JB14" s="73">
        <v>0.7</v>
      </c>
      <c r="JC14" s="71">
        <v>1.84</v>
      </c>
      <c r="JD14">
        <v>30.4</v>
      </c>
      <c r="JF14" s="57">
        <v>395946</v>
      </c>
      <c r="JG14" s="57">
        <v>7475</v>
      </c>
      <c r="JH14" s="73">
        <v>39.700000000000003</v>
      </c>
      <c r="JI14" s="73">
        <v>144.69999999999999</v>
      </c>
      <c r="JJ14" s="73">
        <v>152.4</v>
      </c>
      <c r="JK14" s="73">
        <v>106.1</v>
      </c>
      <c r="JL14" s="73">
        <v>51.7</v>
      </c>
      <c r="JM14" s="73">
        <v>12.3</v>
      </c>
      <c r="JN14" s="73">
        <v>0.4</v>
      </c>
      <c r="JO14" s="73">
        <v>2.54</v>
      </c>
      <c r="JP14" s="73">
        <v>26.2</v>
      </c>
      <c r="JR14" s="57">
        <v>6326548</v>
      </c>
      <c r="JS14" s="57">
        <v>65788</v>
      </c>
      <c r="JT14" s="73">
        <v>8.8000000000000007</v>
      </c>
      <c r="JU14" s="73">
        <v>60</v>
      </c>
      <c r="JV14" s="73">
        <v>113.9</v>
      </c>
      <c r="JW14" s="73">
        <v>118</v>
      </c>
      <c r="JX14" s="73">
        <v>57.8</v>
      </c>
      <c r="JY14" s="73">
        <v>11.7</v>
      </c>
      <c r="JZ14" s="73">
        <v>0.6</v>
      </c>
      <c r="KA14" s="73">
        <v>1.85</v>
      </c>
      <c r="KB14" s="73">
        <v>30.5</v>
      </c>
    </row>
    <row r="15" spans="1:288" ht="11.25" customHeight="1">
      <c r="A15" s="53" t="s">
        <v>11</v>
      </c>
      <c r="B15" s="57">
        <v>132560</v>
      </c>
      <c r="C15" s="57">
        <v>3264</v>
      </c>
      <c r="D15" s="75" t="s">
        <v>39</v>
      </c>
      <c r="E15" s="75" t="s">
        <v>39</v>
      </c>
      <c r="F15" s="75" t="s">
        <v>39</v>
      </c>
      <c r="G15" s="75" t="s">
        <v>39</v>
      </c>
      <c r="H15" s="75" t="s">
        <v>39</v>
      </c>
      <c r="I15" s="75" t="s">
        <v>39</v>
      </c>
      <c r="J15" s="75" t="s">
        <v>39</v>
      </c>
      <c r="K15" s="76" t="s">
        <v>39</v>
      </c>
      <c r="L15" s="76" t="s">
        <v>39</v>
      </c>
      <c r="N15" s="57">
        <v>381819</v>
      </c>
      <c r="O15" s="57">
        <v>5117</v>
      </c>
      <c r="P15" s="75" t="s">
        <v>39</v>
      </c>
      <c r="Q15" s="75" t="s">
        <v>39</v>
      </c>
      <c r="R15" s="75" t="s">
        <v>39</v>
      </c>
      <c r="S15" s="75" t="s">
        <v>39</v>
      </c>
      <c r="T15" s="75" t="s">
        <v>39</v>
      </c>
      <c r="U15" s="75" t="s">
        <v>39</v>
      </c>
      <c r="V15" s="75" t="s">
        <v>39</v>
      </c>
      <c r="W15" s="78" t="s">
        <v>39</v>
      </c>
      <c r="X15" s="78" t="s">
        <v>39</v>
      </c>
      <c r="Z15" s="57">
        <v>135815</v>
      </c>
      <c r="AA15" s="57">
        <v>3144</v>
      </c>
      <c r="AB15" s="75" t="s">
        <v>39</v>
      </c>
      <c r="AC15" s="75" t="s">
        <v>39</v>
      </c>
      <c r="AD15" s="75" t="s">
        <v>39</v>
      </c>
      <c r="AE15" s="75" t="s">
        <v>39</v>
      </c>
      <c r="AF15" s="75" t="s">
        <v>39</v>
      </c>
      <c r="AG15" s="75" t="s">
        <v>39</v>
      </c>
      <c r="AH15" s="75" t="s">
        <v>39</v>
      </c>
      <c r="AI15" s="76" t="s">
        <v>39</v>
      </c>
      <c r="AJ15" s="76" t="s">
        <v>39</v>
      </c>
      <c r="AL15" s="57">
        <v>382067</v>
      </c>
      <c r="AM15" s="57">
        <v>5168</v>
      </c>
      <c r="AN15" s="75" t="s">
        <v>39</v>
      </c>
      <c r="AO15" s="75" t="s">
        <v>39</v>
      </c>
      <c r="AP15" s="75" t="s">
        <v>39</v>
      </c>
      <c r="AQ15" s="75" t="s">
        <v>39</v>
      </c>
      <c r="AR15" s="75" t="s">
        <v>39</v>
      </c>
      <c r="AS15" s="75" t="s">
        <v>39</v>
      </c>
      <c r="AT15" s="75" t="s">
        <v>39</v>
      </c>
      <c r="AU15" s="76" t="s">
        <v>39</v>
      </c>
      <c r="AV15" s="76" t="s">
        <v>39</v>
      </c>
      <c r="AX15" s="57">
        <v>139047</v>
      </c>
      <c r="AY15" s="57">
        <v>3000</v>
      </c>
      <c r="AZ15" s="73">
        <v>106.9</v>
      </c>
      <c r="BA15" s="73">
        <v>157.69999999999999</v>
      </c>
      <c r="BB15" s="73">
        <v>135.69999999999999</v>
      </c>
      <c r="BC15" s="73">
        <v>91</v>
      </c>
      <c r="BD15" s="73">
        <v>44</v>
      </c>
      <c r="BE15" s="73">
        <v>9.6999999999999993</v>
      </c>
      <c r="BF15" s="73">
        <v>0.3</v>
      </c>
      <c r="BG15" s="71">
        <v>2.73</v>
      </c>
      <c r="BH15">
        <v>24.5</v>
      </c>
      <c r="BJ15" s="57">
        <v>380425</v>
      </c>
      <c r="BK15" s="57">
        <v>5034</v>
      </c>
      <c r="BL15" s="73">
        <v>21.9</v>
      </c>
      <c r="BM15" s="73">
        <v>78.5</v>
      </c>
      <c r="BN15" s="73">
        <v>115.8</v>
      </c>
      <c r="BO15" s="73">
        <v>115.6</v>
      </c>
      <c r="BP15" s="73">
        <v>59.5</v>
      </c>
      <c r="BQ15" s="73">
        <v>12.2</v>
      </c>
      <c r="BR15" s="73">
        <v>0.6</v>
      </c>
      <c r="BS15" s="71">
        <v>2.02</v>
      </c>
      <c r="BT15" s="73">
        <v>29.6</v>
      </c>
      <c r="BV15" s="57">
        <v>142336</v>
      </c>
      <c r="BW15" s="57">
        <v>3155</v>
      </c>
      <c r="BX15" s="73">
        <v>104.2</v>
      </c>
      <c r="BY15" s="73">
        <v>154.80000000000001</v>
      </c>
      <c r="BZ15" s="73">
        <v>130.30000000000001</v>
      </c>
      <c r="CA15" s="73">
        <v>86.5</v>
      </c>
      <c r="CB15" s="73">
        <v>43.3</v>
      </c>
      <c r="CC15" s="73">
        <v>9.4</v>
      </c>
      <c r="CD15" s="73">
        <v>0.3</v>
      </c>
      <c r="CE15">
        <v>2.64</v>
      </c>
      <c r="CF15" s="73">
        <v>24.5</v>
      </c>
      <c r="CH15" s="57">
        <v>370432</v>
      </c>
      <c r="CI15" s="57">
        <v>4983</v>
      </c>
      <c r="CJ15" s="73">
        <v>19.899999999999999</v>
      </c>
      <c r="CK15" s="73">
        <v>79</v>
      </c>
      <c r="CL15" s="73">
        <v>117</v>
      </c>
      <c r="CM15" s="73">
        <v>117.4</v>
      </c>
      <c r="CN15" s="73">
        <v>58.3</v>
      </c>
      <c r="CO15" s="73">
        <v>11.5</v>
      </c>
      <c r="CP15" s="73">
        <v>0.6</v>
      </c>
      <c r="CQ15">
        <v>2.02</v>
      </c>
      <c r="CR15" s="73">
        <v>29.7</v>
      </c>
      <c r="CT15" s="57">
        <v>145636</v>
      </c>
      <c r="CU15" s="57">
        <v>3248</v>
      </c>
      <c r="CV15" s="73">
        <v>101.7</v>
      </c>
      <c r="CW15" s="73">
        <v>157.1</v>
      </c>
      <c r="CX15" s="73">
        <v>127.3</v>
      </c>
      <c r="CY15" s="73">
        <v>85.1</v>
      </c>
      <c r="CZ15" s="73">
        <v>42.9</v>
      </c>
      <c r="DA15" s="73">
        <v>9.6999999999999993</v>
      </c>
      <c r="DB15" s="73">
        <v>0.3</v>
      </c>
      <c r="DC15" s="71">
        <v>2.62</v>
      </c>
      <c r="DD15">
        <v>24.5</v>
      </c>
      <c r="DF15" s="57">
        <v>358918</v>
      </c>
      <c r="DG15" s="57">
        <v>4814</v>
      </c>
      <c r="DH15">
        <v>18</v>
      </c>
      <c r="DI15">
        <v>79.3</v>
      </c>
      <c r="DJ15">
        <v>116.5</v>
      </c>
      <c r="DK15">
        <v>117.3</v>
      </c>
      <c r="DL15">
        <v>57.1</v>
      </c>
      <c r="DM15">
        <v>11.6</v>
      </c>
      <c r="DN15">
        <v>0.6</v>
      </c>
      <c r="DO15">
        <v>2</v>
      </c>
      <c r="DP15">
        <v>29.8</v>
      </c>
      <c r="DR15" s="57">
        <v>148729</v>
      </c>
      <c r="DS15" s="57">
        <v>2849</v>
      </c>
      <c r="DT15">
        <v>95.3</v>
      </c>
      <c r="DU15">
        <v>154</v>
      </c>
      <c r="DV15">
        <v>124.2</v>
      </c>
      <c r="DW15">
        <v>82.5</v>
      </c>
      <c r="DX15">
        <v>41.1</v>
      </c>
      <c r="DY15">
        <v>9.6</v>
      </c>
      <c r="DZ15">
        <v>0.3</v>
      </c>
      <c r="EA15">
        <v>2.5299999999999998</v>
      </c>
      <c r="EB15">
        <v>24.6</v>
      </c>
      <c r="ED15" s="57">
        <v>348954</v>
      </c>
      <c r="EE15" s="57">
        <v>4757</v>
      </c>
      <c r="EF15">
        <v>15.7</v>
      </c>
      <c r="EG15">
        <v>76.900000000000006</v>
      </c>
      <c r="EH15">
        <v>116.4</v>
      </c>
      <c r="EI15">
        <v>121.3</v>
      </c>
      <c r="EJ15">
        <v>57.9</v>
      </c>
      <c r="EK15">
        <v>11.1</v>
      </c>
      <c r="EL15">
        <v>0.6</v>
      </c>
      <c r="EM15">
        <v>2</v>
      </c>
      <c r="EN15">
        <v>30.1</v>
      </c>
      <c r="EP15" s="57">
        <v>149916</v>
      </c>
      <c r="EQ15" s="57">
        <v>2960</v>
      </c>
      <c r="ER15">
        <v>87.3</v>
      </c>
      <c r="ES15">
        <v>148.80000000000001</v>
      </c>
      <c r="ET15">
        <v>120.4</v>
      </c>
      <c r="EU15">
        <v>82.8</v>
      </c>
      <c r="EV15">
        <v>41.7</v>
      </c>
      <c r="EW15">
        <v>9.6999999999999993</v>
      </c>
      <c r="EX15">
        <v>0.3</v>
      </c>
      <c r="EY15">
        <v>2.46</v>
      </c>
      <c r="EZ15">
        <v>24.8</v>
      </c>
      <c r="FB15" s="57">
        <v>345389</v>
      </c>
      <c r="FC15" s="57">
        <v>4418</v>
      </c>
      <c r="FD15">
        <v>13.7</v>
      </c>
      <c r="FE15">
        <v>72.900000000000006</v>
      </c>
      <c r="FF15">
        <v>112.1</v>
      </c>
      <c r="FG15">
        <v>120.7</v>
      </c>
      <c r="FH15">
        <v>58.7</v>
      </c>
      <c r="FI15">
        <v>10.5</v>
      </c>
      <c r="FJ15">
        <v>0.8</v>
      </c>
      <c r="FK15">
        <v>1.95</v>
      </c>
      <c r="FL15">
        <v>30.3</v>
      </c>
      <c r="FN15" s="57">
        <v>151094</v>
      </c>
      <c r="FO15" s="57">
        <v>3139</v>
      </c>
      <c r="FP15">
        <v>81.2</v>
      </c>
      <c r="FQ15">
        <v>149</v>
      </c>
      <c r="FR15">
        <v>119.7</v>
      </c>
      <c r="FS15">
        <v>81</v>
      </c>
      <c r="FT15">
        <v>40.9</v>
      </c>
      <c r="FU15">
        <v>9.3000000000000007</v>
      </c>
      <c r="FV15">
        <v>0.4</v>
      </c>
      <c r="FW15">
        <v>2.41</v>
      </c>
      <c r="FX15">
        <v>25</v>
      </c>
      <c r="FZ15" s="57">
        <v>342947</v>
      </c>
      <c r="GA15" s="57">
        <v>4411</v>
      </c>
      <c r="GB15" s="73">
        <v>11.2</v>
      </c>
      <c r="GC15" s="73">
        <v>67.900000000000006</v>
      </c>
      <c r="GD15" s="73">
        <v>110.3</v>
      </c>
      <c r="GE15" s="73">
        <v>119.1</v>
      </c>
      <c r="GF15" s="73">
        <v>59.7</v>
      </c>
      <c r="GG15" s="73">
        <v>10.7</v>
      </c>
      <c r="GH15" s="73">
        <v>0.8</v>
      </c>
      <c r="GI15">
        <v>1.9</v>
      </c>
      <c r="GJ15">
        <v>30.5</v>
      </c>
      <c r="GL15" s="57">
        <v>152248</v>
      </c>
      <c r="GM15" s="57">
        <v>2786</v>
      </c>
      <c r="GN15" s="73">
        <v>78.7</v>
      </c>
      <c r="GO15" s="73">
        <v>149.1</v>
      </c>
      <c r="GP15" s="73">
        <v>115.8</v>
      </c>
      <c r="GQ15" s="73">
        <v>80.599999999999994</v>
      </c>
      <c r="GR15" s="73">
        <v>44.9</v>
      </c>
      <c r="GS15" s="73">
        <v>9</v>
      </c>
      <c r="GT15" s="73">
        <v>0.4</v>
      </c>
      <c r="GU15">
        <v>2.39</v>
      </c>
      <c r="GV15" s="73">
        <v>25.1</v>
      </c>
      <c r="GX15" s="57">
        <v>341549</v>
      </c>
      <c r="GY15" s="57">
        <v>4344</v>
      </c>
      <c r="GZ15" s="73">
        <v>10.7</v>
      </c>
      <c r="HA15" s="73">
        <v>63.8</v>
      </c>
      <c r="HB15" s="73">
        <v>107</v>
      </c>
      <c r="HC15" s="73">
        <v>116.4</v>
      </c>
      <c r="HD15" s="73">
        <v>59</v>
      </c>
      <c r="HE15" s="73">
        <v>11.2</v>
      </c>
      <c r="HF15" s="73">
        <v>0.9</v>
      </c>
      <c r="HG15">
        <v>1.84</v>
      </c>
      <c r="HH15" s="73">
        <v>30.6</v>
      </c>
      <c r="HJ15" s="57">
        <v>153377</v>
      </c>
      <c r="HK15" s="57">
        <v>2710</v>
      </c>
      <c r="HL15" s="73">
        <v>73.400000000000006</v>
      </c>
      <c r="HM15" s="73">
        <v>144.80000000000001</v>
      </c>
      <c r="HN15" s="73">
        <v>114.4</v>
      </c>
      <c r="HO15" s="73">
        <v>78.3</v>
      </c>
      <c r="HP15" s="73">
        <v>43.8</v>
      </c>
      <c r="HQ15" s="73">
        <v>9.6</v>
      </c>
      <c r="HR15" s="73">
        <v>0.4</v>
      </c>
      <c r="HS15">
        <v>2.3199999999999998</v>
      </c>
      <c r="HT15" s="73">
        <v>25.3</v>
      </c>
      <c r="HV15" s="57">
        <v>341302</v>
      </c>
      <c r="HW15" s="57">
        <v>4207</v>
      </c>
      <c r="HX15" s="73">
        <v>9.6999999999999993</v>
      </c>
      <c r="HY15" s="73">
        <v>60.1</v>
      </c>
      <c r="HZ15" s="73">
        <v>106.2</v>
      </c>
      <c r="IA15" s="73">
        <v>116.5</v>
      </c>
      <c r="IB15" s="73">
        <v>57.6</v>
      </c>
      <c r="IC15" s="73">
        <v>11.9</v>
      </c>
      <c r="ID15" s="73">
        <v>1</v>
      </c>
      <c r="IE15" s="71">
        <v>1.81</v>
      </c>
      <c r="IF15">
        <v>30.7</v>
      </c>
      <c r="IH15" s="57">
        <v>154481</v>
      </c>
      <c r="II15" s="57">
        <v>2608</v>
      </c>
      <c r="IJ15" s="73">
        <v>67</v>
      </c>
      <c r="IK15" s="73">
        <v>134.4</v>
      </c>
      <c r="IL15" s="73">
        <v>110.1</v>
      </c>
      <c r="IM15" s="73">
        <v>73.3</v>
      </c>
      <c r="IN15" s="73">
        <v>40.5</v>
      </c>
      <c r="IO15" s="73">
        <v>9.8000000000000007</v>
      </c>
      <c r="IP15" s="73">
        <v>0.4</v>
      </c>
      <c r="IQ15" s="71">
        <v>2.1800000000000002</v>
      </c>
      <c r="IR15">
        <v>25.5</v>
      </c>
      <c r="IT15" s="57">
        <v>341090</v>
      </c>
      <c r="IU15" s="57">
        <v>4344</v>
      </c>
      <c r="IV15" s="73">
        <v>8.9</v>
      </c>
      <c r="IW15" s="73">
        <v>58.2</v>
      </c>
      <c r="IX15" s="73">
        <v>105.9</v>
      </c>
      <c r="IY15" s="73">
        <v>119.2</v>
      </c>
      <c r="IZ15" s="73">
        <v>57</v>
      </c>
      <c r="JA15" s="73">
        <v>11.6</v>
      </c>
      <c r="JB15" s="73">
        <v>0.9</v>
      </c>
      <c r="JC15" s="71">
        <v>1.81</v>
      </c>
      <c r="JD15">
        <v>30.9</v>
      </c>
      <c r="JF15" s="57">
        <v>155554</v>
      </c>
      <c r="JG15" s="57">
        <v>2606</v>
      </c>
      <c r="JH15" s="73">
        <v>63.8</v>
      </c>
      <c r="JI15" s="73">
        <v>130.80000000000001</v>
      </c>
      <c r="JJ15" s="73">
        <v>109.7</v>
      </c>
      <c r="JK15" s="73">
        <v>72.900000000000006</v>
      </c>
      <c r="JL15" s="73">
        <v>36.5</v>
      </c>
      <c r="JM15" s="73">
        <v>10.7</v>
      </c>
      <c r="JN15" s="73">
        <v>0.5</v>
      </c>
      <c r="JO15" s="73">
        <v>2.12</v>
      </c>
      <c r="JP15" s="73">
        <v>25.7</v>
      </c>
      <c r="JR15" s="57">
        <v>342355</v>
      </c>
      <c r="JS15" s="57">
        <v>4130</v>
      </c>
      <c r="JT15" s="73">
        <v>8.4</v>
      </c>
      <c r="JU15" s="73">
        <v>57.5</v>
      </c>
      <c r="JV15" s="73">
        <v>104.3</v>
      </c>
      <c r="JW15" s="73">
        <v>117.7</v>
      </c>
      <c r="JX15" s="73">
        <v>56.8</v>
      </c>
      <c r="JY15" s="73">
        <v>11.6</v>
      </c>
      <c r="JZ15" s="73">
        <v>0.9</v>
      </c>
      <c r="KA15" s="73">
        <v>1.79</v>
      </c>
      <c r="KB15" s="73">
        <v>31</v>
      </c>
    </row>
    <row r="16" spans="1:288" s="16" customFormat="1" ht="11.25" customHeight="1">
      <c r="A16" s="59" t="s">
        <v>12</v>
      </c>
      <c r="B16" s="60">
        <v>720093</v>
      </c>
      <c r="C16" s="60">
        <v>12874</v>
      </c>
      <c r="D16" s="77" t="s">
        <v>39</v>
      </c>
      <c r="E16" s="77" t="s">
        <v>39</v>
      </c>
      <c r="F16" s="77" t="s">
        <v>39</v>
      </c>
      <c r="G16" s="77" t="s">
        <v>39</v>
      </c>
      <c r="H16" s="77" t="s">
        <v>39</v>
      </c>
      <c r="I16" s="77" t="s">
        <v>39</v>
      </c>
      <c r="J16" s="77" t="s">
        <v>39</v>
      </c>
      <c r="K16" s="50" t="s">
        <v>39</v>
      </c>
      <c r="L16" s="76" t="s">
        <v>39</v>
      </c>
      <c r="N16" s="60">
        <v>21619931</v>
      </c>
      <c r="O16" s="60">
        <v>285187</v>
      </c>
      <c r="P16" s="77" t="s">
        <v>39</v>
      </c>
      <c r="Q16" s="77" t="s">
        <v>39</v>
      </c>
      <c r="R16" s="77" t="s">
        <v>39</v>
      </c>
      <c r="S16" s="77" t="s">
        <v>39</v>
      </c>
      <c r="T16" s="77" t="s">
        <v>39</v>
      </c>
      <c r="U16" s="77" t="s">
        <v>39</v>
      </c>
      <c r="V16" s="77" t="s">
        <v>39</v>
      </c>
      <c r="W16" s="79" t="s">
        <v>39</v>
      </c>
      <c r="X16" s="78" t="s">
        <v>39</v>
      </c>
      <c r="Z16" s="60">
        <v>735833</v>
      </c>
      <c r="AA16" s="60">
        <v>13092</v>
      </c>
      <c r="AB16" s="77" t="s">
        <v>39</v>
      </c>
      <c r="AC16" s="77" t="s">
        <v>39</v>
      </c>
      <c r="AD16" s="77" t="s">
        <v>39</v>
      </c>
      <c r="AE16" s="77" t="s">
        <v>39</v>
      </c>
      <c r="AF16" s="77" t="s">
        <v>39</v>
      </c>
      <c r="AG16" s="77" t="s">
        <v>39</v>
      </c>
      <c r="AH16" s="77" t="s">
        <v>39</v>
      </c>
      <c r="AI16" s="50" t="s">
        <v>39</v>
      </c>
      <c r="AJ16" s="76" t="s">
        <v>39</v>
      </c>
      <c r="AL16" s="60">
        <v>21997632</v>
      </c>
      <c r="AM16" s="60">
        <v>293697</v>
      </c>
      <c r="AN16" s="77" t="s">
        <v>39</v>
      </c>
      <c r="AO16" s="77" t="s">
        <v>39</v>
      </c>
      <c r="AP16" s="77" t="s">
        <v>39</v>
      </c>
      <c r="AQ16" s="77" t="s">
        <v>39</v>
      </c>
      <c r="AR16" s="77" t="s">
        <v>39</v>
      </c>
      <c r="AS16" s="77" t="s">
        <v>39</v>
      </c>
      <c r="AT16" s="77" t="s">
        <v>39</v>
      </c>
      <c r="AU16" s="50" t="s">
        <v>39</v>
      </c>
      <c r="AV16" s="76" t="s">
        <v>39</v>
      </c>
      <c r="AX16" s="60">
        <v>751680</v>
      </c>
      <c r="AY16" s="60">
        <v>13171</v>
      </c>
      <c r="AZ16" s="74">
        <v>66</v>
      </c>
      <c r="BA16" s="74">
        <v>130.80000000000001</v>
      </c>
      <c r="BB16" s="74">
        <v>122.6</v>
      </c>
      <c r="BC16" s="74">
        <v>86.6</v>
      </c>
      <c r="BD16" s="74">
        <v>41.9</v>
      </c>
      <c r="BE16" s="74">
        <v>9.4</v>
      </c>
      <c r="BF16" s="74">
        <v>0.5</v>
      </c>
      <c r="BG16" s="72">
        <v>2.29</v>
      </c>
      <c r="BH16" s="16">
        <v>24.9</v>
      </c>
      <c r="BJ16" s="60">
        <v>22376449</v>
      </c>
      <c r="BK16" s="60">
        <v>292075</v>
      </c>
      <c r="BL16" s="74">
        <v>12.3</v>
      </c>
      <c r="BM16" s="74">
        <v>48.2</v>
      </c>
      <c r="BN16" s="74">
        <v>99.9</v>
      </c>
      <c r="BO16" s="74">
        <v>125.9</v>
      </c>
      <c r="BP16" s="74">
        <v>71.3</v>
      </c>
      <c r="BQ16" s="74">
        <v>15.3</v>
      </c>
      <c r="BR16" s="74">
        <v>0.9</v>
      </c>
      <c r="BS16" s="72">
        <v>1.87</v>
      </c>
      <c r="BT16" s="74">
        <v>31</v>
      </c>
      <c r="BV16" s="60">
        <v>767096</v>
      </c>
      <c r="BW16" s="60">
        <v>12768</v>
      </c>
      <c r="BX16" s="74">
        <v>62.3</v>
      </c>
      <c r="BY16" s="74">
        <v>126.7</v>
      </c>
      <c r="BZ16" s="74">
        <v>119.8</v>
      </c>
      <c r="CA16" s="74">
        <v>84.6</v>
      </c>
      <c r="CB16" s="74">
        <v>43.3</v>
      </c>
      <c r="CC16" s="74">
        <v>9.6999999999999993</v>
      </c>
      <c r="CD16" s="74">
        <v>0.5</v>
      </c>
      <c r="CE16" s="16">
        <v>2.23</v>
      </c>
      <c r="CF16" s="74">
        <v>25</v>
      </c>
      <c r="CH16" s="60">
        <v>22708590</v>
      </c>
      <c r="CI16" s="60">
        <v>285185</v>
      </c>
      <c r="CJ16" s="74">
        <v>11.5</v>
      </c>
      <c r="CK16" s="74">
        <v>46.5</v>
      </c>
      <c r="CL16" s="74">
        <v>97.3</v>
      </c>
      <c r="CM16" s="74">
        <v>124.5</v>
      </c>
      <c r="CN16" s="74">
        <v>71</v>
      </c>
      <c r="CO16" s="74">
        <v>15.1</v>
      </c>
      <c r="CP16" s="74">
        <v>0.9</v>
      </c>
      <c r="CQ16" s="16">
        <v>1.83</v>
      </c>
      <c r="CR16" s="74">
        <v>31</v>
      </c>
      <c r="CT16" s="60">
        <v>782745</v>
      </c>
      <c r="CU16" s="60">
        <v>13439</v>
      </c>
      <c r="CV16" s="74">
        <v>58.8</v>
      </c>
      <c r="CW16" s="74">
        <v>124.1</v>
      </c>
      <c r="CX16" s="74">
        <v>118.9</v>
      </c>
      <c r="CY16" s="74">
        <v>85.1</v>
      </c>
      <c r="CZ16" s="74">
        <v>43.3</v>
      </c>
      <c r="DA16" s="74">
        <v>9.6999999999999993</v>
      </c>
      <c r="DB16" s="74">
        <v>0.5</v>
      </c>
      <c r="DC16" s="72">
        <v>2.2000000000000002</v>
      </c>
      <c r="DD16" s="16">
        <v>25.1</v>
      </c>
      <c r="DF16" s="60">
        <v>23033250</v>
      </c>
      <c r="DG16" s="60">
        <v>291001</v>
      </c>
      <c r="DH16" s="16">
        <v>10.3</v>
      </c>
      <c r="DI16" s="16">
        <v>44.8</v>
      </c>
      <c r="DJ16" s="16">
        <v>94.4</v>
      </c>
      <c r="DK16" s="16">
        <v>122.8</v>
      </c>
      <c r="DL16" s="16">
        <v>70.400000000000006</v>
      </c>
      <c r="DM16" s="16">
        <v>14.9</v>
      </c>
      <c r="DN16" s="16">
        <v>1</v>
      </c>
      <c r="DO16" s="16">
        <v>1.79</v>
      </c>
      <c r="DP16" s="16">
        <v>31.1</v>
      </c>
      <c r="DR16" s="60">
        <v>798365</v>
      </c>
      <c r="DS16" s="60">
        <v>13192</v>
      </c>
      <c r="DT16" s="16">
        <v>54.1</v>
      </c>
      <c r="DU16" s="16">
        <v>120.8</v>
      </c>
      <c r="DV16" s="16">
        <v>116.5</v>
      </c>
      <c r="DW16" s="16">
        <v>85.9</v>
      </c>
      <c r="DX16" s="16">
        <v>43.5</v>
      </c>
      <c r="DY16" s="16">
        <v>9.9</v>
      </c>
      <c r="DZ16" s="16">
        <v>0.4</v>
      </c>
      <c r="EA16" s="16">
        <v>2.16</v>
      </c>
      <c r="EB16" s="16">
        <v>25.3</v>
      </c>
      <c r="ED16" s="60">
        <v>23392542</v>
      </c>
      <c r="EE16" s="60">
        <v>296676</v>
      </c>
      <c r="EF16" s="16">
        <v>9.1999999999999993</v>
      </c>
      <c r="EG16" s="16">
        <v>42.8</v>
      </c>
      <c r="EH16" s="16">
        <v>92.2</v>
      </c>
      <c r="EI16" s="16">
        <v>122.5</v>
      </c>
      <c r="EJ16" s="16">
        <v>70.8</v>
      </c>
      <c r="EK16" s="16">
        <v>14.8</v>
      </c>
      <c r="EL16" s="16">
        <v>1.1000000000000001</v>
      </c>
      <c r="EM16" s="16">
        <v>1.77</v>
      </c>
      <c r="EN16" s="16">
        <v>31.3</v>
      </c>
      <c r="EP16" s="60">
        <v>813714</v>
      </c>
      <c r="EQ16" s="60">
        <v>14371</v>
      </c>
      <c r="ER16" s="16">
        <v>51.9</v>
      </c>
      <c r="ES16" s="16">
        <v>122.4</v>
      </c>
      <c r="ET16" s="16">
        <v>119.7</v>
      </c>
      <c r="EU16" s="16">
        <v>88.8</v>
      </c>
      <c r="EV16" s="16">
        <v>45.1</v>
      </c>
      <c r="EW16" s="16">
        <v>10.1</v>
      </c>
      <c r="EX16" s="16">
        <v>0.5</v>
      </c>
      <c r="EY16" s="16">
        <v>2.19</v>
      </c>
      <c r="EZ16" s="16">
        <v>25.5</v>
      </c>
      <c r="FB16" s="60">
        <v>23778874</v>
      </c>
      <c r="FC16" s="60">
        <v>293688</v>
      </c>
      <c r="FD16" s="16">
        <v>8.4</v>
      </c>
      <c r="FE16" s="16">
        <v>41.3</v>
      </c>
      <c r="FF16" s="16">
        <v>90.4</v>
      </c>
      <c r="FG16" s="16">
        <v>122.1</v>
      </c>
      <c r="FH16" s="16">
        <v>71.5</v>
      </c>
      <c r="FI16" s="16">
        <v>15.2</v>
      </c>
      <c r="FJ16" s="16">
        <v>1.2</v>
      </c>
      <c r="FK16" s="16">
        <v>1.75</v>
      </c>
      <c r="FL16" s="16">
        <v>31.4</v>
      </c>
      <c r="FN16" s="60">
        <v>829468</v>
      </c>
      <c r="FO16" s="60">
        <v>15372</v>
      </c>
      <c r="FP16" s="16">
        <v>48.9</v>
      </c>
      <c r="FQ16" s="16">
        <v>124.3</v>
      </c>
      <c r="FR16" s="16">
        <v>123.9</v>
      </c>
      <c r="FS16" s="16">
        <v>92.6</v>
      </c>
      <c r="FT16" s="16">
        <v>49.3</v>
      </c>
      <c r="FU16" s="16">
        <v>10.6</v>
      </c>
      <c r="FV16" s="16">
        <v>0.7</v>
      </c>
      <c r="FW16" s="16">
        <v>2.25</v>
      </c>
      <c r="FX16" s="16">
        <v>25.8</v>
      </c>
      <c r="FZ16" s="60">
        <v>24133790</v>
      </c>
      <c r="GA16" s="60">
        <v>297675</v>
      </c>
      <c r="GB16" s="74">
        <v>7.7</v>
      </c>
      <c r="GC16" s="74">
        <v>39.5</v>
      </c>
      <c r="GD16" s="74">
        <v>88.8</v>
      </c>
      <c r="GE16" s="74">
        <v>121.3</v>
      </c>
      <c r="GF16" s="74">
        <v>72</v>
      </c>
      <c r="GG16" s="74">
        <v>15.6</v>
      </c>
      <c r="GH16" s="74">
        <v>1.3</v>
      </c>
      <c r="GI16" s="16">
        <v>1.73</v>
      </c>
      <c r="GJ16" s="16">
        <v>31.5</v>
      </c>
      <c r="GL16" s="60">
        <v>845597</v>
      </c>
      <c r="GM16" s="60">
        <v>15320</v>
      </c>
      <c r="GN16" s="74">
        <v>47.8</v>
      </c>
      <c r="GO16" s="74">
        <v>126.8</v>
      </c>
      <c r="GP16" s="74">
        <v>127.4</v>
      </c>
      <c r="GQ16" s="74">
        <v>96.2</v>
      </c>
      <c r="GR16" s="74">
        <v>53.1</v>
      </c>
      <c r="GS16" s="74">
        <v>11</v>
      </c>
      <c r="GT16" s="74">
        <v>0.6</v>
      </c>
      <c r="GU16" s="16">
        <v>2.3199999999999998</v>
      </c>
      <c r="GV16" s="74">
        <v>26</v>
      </c>
      <c r="GX16" s="60">
        <v>24489229</v>
      </c>
      <c r="GY16" s="60">
        <v>288848</v>
      </c>
      <c r="GZ16" s="74">
        <v>7.1</v>
      </c>
      <c r="HA16" s="74">
        <v>37.799999999999997</v>
      </c>
      <c r="HB16" s="74">
        <v>85.9</v>
      </c>
      <c r="HC16" s="74">
        <v>118.5</v>
      </c>
      <c r="HD16" s="74">
        <v>70.900000000000006</v>
      </c>
      <c r="HE16" s="74">
        <v>15.7</v>
      </c>
      <c r="HF16" s="74">
        <v>1.3</v>
      </c>
      <c r="HG16" s="16">
        <v>1.69</v>
      </c>
      <c r="HH16" s="74">
        <v>31.6</v>
      </c>
      <c r="HJ16" s="60">
        <v>862105</v>
      </c>
      <c r="HK16" s="60">
        <v>15216</v>
      </c>
      <c r="HL16" s="74">
        <v>45.2</v>
      </c>
      <c r="HM16" s="74">
        <v>125</v>
      </c>
      <c r="HN16" s="74">
        <v>127.8</v>
      </c>
      <c r="HO16" s="74">
        <v>98</v>
      </c>
      <c r="HP16" s="74">
        <v>53.9</v>
      </c>
      <c r="HQ16" s="74">
        <v>11.8</v>
      </c>
      <c r="HR16" s="74">
        <v>0.7</v>
      </c>
      <c r="HS16" s="16">
        <v>2.31</v>
      </c>
      <c r="HT16" s="74">
        <v>26.2</v>
      </c>
      <c r="HV16" s="60">
        <v>24787143</v>
      </c>
      <c r="HW16" s="60">
        <v>278394</v>
      </c>
      <c r="HX16" s="74">
        <v>6.4</v>
      </c>
      <c r="HY16" s="74">
        <v>35.9</v>
      </c>
      <c r="HZ16" s="74">
        <v>82.6</v>
      </c>
      <c r="IA16" s="74">
        <v>115.8</v>
      </c>
      <c r="IB16" s="74">
        <v>69.2</v>
      </c>
      <c r="IC16" s="74">
        <v>15.6</v>
      </c>
      <c r="ID16" s="74">
        <v>1.3</v>
      </c>
      <c r="IE16" s="72">
        <v>1.63</v>
      </c>
      <c r="IF16" s="16">
        <v>31.7</v>
      </c>
      <c r="IH16" s="60">
        <v>878998</v>
      </c>
      <c r="II16" s="60">
        <v>16202</v>
      </c>
      <c r="IJ16" s="74">
        <v>42.7</v>
      </c>
      <c r="IK16" s="74">
        <v>122.8</v>
      </c>
      <c r="IL16" s="74">
        <v>128.6</v>
      </c>
      <c r="IM16" s="74">
        <v>99.1</v>
      </c>
      <c r="IN16" s="74">
        <v>54</v>
      </c>
      <c r="IO16" s="74">
        <v>12.7</v>
      </c>
      <c r="IP16" s="74">
        <v>0.6</v>
      </c>
      <c r="IQ16" s="72">
        <v>2.2999999999999998</v>
      </c>
      <c r="IR16" s="16">
        <v>26.4</v>
      </c>
      <c r="IT16" s="60">
        <v>24806414</v>
      </c>
      <c r="IU16" s="60">
        <v>293162</v>
      </c>
      <c r="IV16" s="74">
        <v>5.7</v>
      </c>
      <c r="IW16" s="74">
        <v>34.5</v>
      </c>
      <c r="IX16" s="74">
        <v>81.8</v>
      </c>
      <c r="IY16" s="74">
        <v>116.2</v>
      </c>
      <c r="IZ16" s="74">
        <v>69.099999999999994</v>
      </c>
      <c r="JA16" s="74">
        <v>15.5</v>
      </c>
      <c r="JB16" s="74">
        <v>1.1000000000000001</v>
      </c>
      <c r="JC16" s="72">
        <v>1.62</v>
      </c>
      <c r="JD16" s="16">
        <v>31.8</v>
      </c>
      <c r="JF16" s="60">
        <v>896265</v>
      </c>
      <c r="JG16" s="60">
        <v>16595</v>
      </c>
      <c r="JH16" s="74">
        <v>40.700000000000003</v>
      </c>
      <c r="JI16" s="74">
        <v>121</v>
      </c>
      <c r="JJ16" s="74">
        <v>131.4</v>
      </c>
      <c r="JK16" s="74">
        <v>102.3</v>
      </c>
      <c r="JL16" s="74">
        <v>53.1</v>
      </c>
      <c r="JM16" s="74">
        <v>13.3</v>
      </c>
      <c r="JN16" s="74">
        <v>0.6</v>
      </c>
      <c r="JO16" s="74">
        <v>2.31</v>
      </c>
      <c r="JP16" s="74">
        <v>26.6</v>
      </c>
      <c r="JR16" s="60">
        <v>25109275</v>
      </c>
      <c r="JS16" s="60">
        <v>283369</v>
      </c>
      <c r="JT16" s="74">
        <v>5.0999999999999996</v>
      </c>
      <c r="JU16" s="74">
        <v>33.299999999999997</v>
      </c>
      <c r="JV16" s="74">
        <v>81.2</v>
      </c>
      <c r="JW16" s="74">
        <v>115.9</v>
      </c>
      <c r="JX16" s="74">
        <v>69.2</v>
      </c>
      <c r="JY16" s="74">
        <v>15.5</v>
      </c>
      <c r="JZ16" s="74">
        <v>1</v>
      </c>
      <c r="KA16" s="74">
        <v>1.61</v>
      </c>
      <c r="KB16" s="74">
        <v>32</v>
      </c>
    </row>
    <row r="17" spans="1:206" ht="11.25" customHeight="1">
      <c r="A17" s="53"/>
      <c r="B17" s="12"/>
      <c r="C17" s="51"/>
      <c r="D17" s="54"/>
      <c r="E17" s="54"/>
      <c r="F17" s="54"/>
      <c r="G17" s="54"/>
      <c r="H17" s="54"/>
      <c r="I17" s="54"/>
      <c r="J17" s="54"/>
      <c r="K17" s="55"/>
      <c r="L17" s="54"/>
      <c r="M17" s="15"/>
      <c r="N17" s="12"/>
      <c r="O17" s="51"/>
      <c r="P17" s="54"/>
      <c r="Q17" s="54"/>
      <c r="R17" s="54"/>
      <c r="S17" s="54"/>
      <c r="T17" s="54"/>
      <c r="U17" s="54"/>
      <c r="V17" s="54"/>
      <c r="W17" s="55"/>
      <c r="X17" s="54"/>
      <c r="Y17" s="15"/>
      <c r="Z17" s="12"/>
      <c r="AA17" s="51"/>
      <c r="AB17" s="54"/>
      <c r="AC17" s="54"/>
      <c r="AD17" s="54"/>
      <c r="AE17" s="54"/>
      <c r="AF17" s="54"/>
      <c r="AG17" s="54"/>
      <c r="AH17" s="54"/>
      <c r="AI17" s="55"/>
      <c r="AJ17" s="54"/>
      <c r="AK17" s="15"/>
      <c r="AL17" s="12"/>
      <c r="AM17" s="51"/>
      <c r="AN17" s="54"/>
      <c r="AO17" s="54"/>
      <c r="AP17" s="54"/>
      <c r="AQ17" s="54"/>
      <c r="AR17" s="54"/>
      <c r="AS17" s="54"/>
      <c r="AT17" s="54"/>
      <c r="AU17" s="55"/>
      <c r="AV17" s="54"/>
      <c r="AW17" s="15"/>
      <c r="AX17" s="12"/>
      <c r="AY17" s="51"/>
      <c r="AZ17" s="54"/>
      <c r="BA17" s="54"/>
      <c r="BB17" s="54"/>
      <c r="BC17" s="54"/>
      <c r="BD17" s="54"/>
      <c r="BE17" s="54"/>
      <c r="BF17" s="54"/>
      <c r="BG17" s="55"/>
      <c r="BH17" s="54"/>
      <c r="BI17" s="15"/>
      <c r="BJ17" s="12"/>
      <c r="BK17" s="51"/>
      <c r="BL17" s="54"/>
      <c r="BM17" s="54"/>
      <c r="BN17" s="54"/>
      <c r="BO17" s="54"/>
      <c r="BP17" s="54"/>
      <c r="BQ17" s="54"/>
      <c r="BR17" s="54"/>
      <c r="BS17" s="55"/>
      <c r="BT17" s="54"/>
      <c r="BU17" s="15"/>
      <c r="BV17" s="12"/>
      <c r="BW17" s="51"/>
      <c r="BX17" s="54"/>
      <c r="BY17" s="54"/>
      <c r="BZ17" s="54"/>
      <c r="CA17" s="54"/>
      <c r="CB17" s="54"/>
      <c r="CC17" s="54"/>
      <c r="CD17" s="54"/>
      <c r="CE17" s="55"/>
      <c r="CF17" s="54"/>
      <c r="CG17" s="15"/>
      <c r="CH17" s="12"/>
      <c r="CI17" s="51"/>
      <c r="CJ17" s="54"/>
      <c r="CK17" s="54"/>
      <c r="CL17" s="54"/>
      <c r="CM17" s="54"/>
      <c r="CN17" s="54"/>
      <c r="CO17" s="54"/>
      <c r="CP17" s="54"/>
      <c r="CQ17" s="55"/>
      <c r="CR17" s="54"/>
      <c r="CS17" s="15"/>
      <c r="CT17" s="12"/>
      <c r="CU17" s="51"/>
      <c r="CV17" s="54"/>
      <c r="CW17" s="54"/>
      <c r="CX17" s="54"/>
      <c r="CY17" s="54"/>
      <c r="CZ17" s="54"/>
      <c r="DA17" s="54"/>
      <c r="DB17" s="54"/>
      <c r="DC17" s="55"/>
      <c r="DD17" s="54"/>
      <c r="DE17" s="15"/>
      <c r="DF17" s="12"/>
      <c r="DG17" s="51"/>
      <c r="DH17" s="54"/>
      <c r="DI17" s="54"/>
      <c r="DJ17" s="54"/>
      <c r="DK17" s="54"/>
      <c r="DL17" s="54"/>
      <c r="DM17" s="54"/>
      <c r="DN17" s="54"/>
      <c r="DO17" s="55"/>
      <c r="DP17" s="54"/>
      <c r="DR17" s="12"/>
      <c r="DS17" s="51"/>
      <c r="DT17" s="54"/>
      <c r="DU17" s="54"/>
      <c r="DV17" s="54"/>
      <c r="DW17" s="54"/>
      <c r="DX17" s="54"/>
      <c r="DY17" s="54"/>
      <c r="DZ17" s="54"/>
      <c r="EA17" s="55"/>
      <c r="EB17" s="54"/>
      <c r="EC17" s="15"/>
      <c r="ED17" s="12"/>
      <c r="EE17" s="51"/>
      <c r="EF17" s="54"/>
      <c r="EG17" s="54"/>
      <c r="EH17" s="54"/>
      <c r="EI17" s="54"/>
      <c r="EJ17" s="54"/>
      <c r="EK17" s="54"/>
      <c r="EL17" s="54"/>
      <c r="EM17" s="55"/>
      <c r="EN17" s="54"/>
    </row>
    <row r="18" spans="1:206" ht="11.25" customHeight="1">
      <c r="A18" s="80" t="s">
        <v>47</v>
      </c>
      <c r="B18" s="34"/>
      <c r="C18" s="34"/>
      <c r="D18" s="11"/>
      <c r="E18" s="17"/>
      <c r="F18" s="17"/>
      <c r="G18" s="17"/>
      <c r="H18" s="17"/>
      <c r="I18" s="17"/>
      <c r="J18" s="17"/>
      <c r="K18" s="17"/>
      <c r="L18" s="17"/>
      <c r="M18" s="17"/>
      <c r="N18" s="17"/>
      <c r="O18" s="17"/>
      <c r="GX18" s="57"/>
    </row>
    <row r="19" spans="1:206" ht="11.25" customHeight="1">
      <c r="A19" s="81" t="s">
        <v>48</v>
      </c>
      <c r="B19" s="33"/>
      <c r="C19" s="33"/>
      <c r="D19" s="9"/>
      <c r="E19" s="17"/>
      <c r="F19" s="17"/>
      <c r="G19" s="17"/>
      <c r="H19" s="17"/>
      <c r="I19" s="17"/>
      <c r="J19" s="17"/>
      <c r="K19" s="17"/>
      <c r="L19" s="17"/>
      <c r="M19" s="17"/>
      <c r="N19" s="17"/>
      <c r="O19" s="17"/>
    </row>
    <row r="20" spans="1:206" ht="11.25" customHeight="1">
      <c r="A20" s="81"/>
      <c r="B20" s="33"/>
      <c r="C20" s="33"/>
      <c r="D20" s="9"/>
      <c r="E20" s="17"/>
      <c r="F20" s="17"/>
      <c r="G20" s="17"/>
      <c r="H20" s="17"/>
      <c r="I20" s="17"/>
      <c r="J20" s="17"/>
      <c r="K20" s="17"/>
      <c r="L20" s="17"/>
      <c r="M20" s="17"/>
      <c r="N20" s="17"/>
      <c r="O20" s="17"/>
    </row>
    <row r="21" spans="1:206" ht="11.25" customHeight="1">
      <c r="A21" s="85" t="s">
        <v>46</v>
      </c>
      <c r="B21" s="85"/>
      <c r="C21" s="33"/>
      <c r="D21" s="9"/>
      <c r="E21" s="17"/>
      <c r="F21" s="17"/>
      <c r="G21" s="17"/>
      <c r="H21" s="17"/>
      <c r="I21" s="17"/>
      <c r="J21" s="17"/>
      <c r="K21" s="17"/>
      <c r="L21" s="17"/>
      <c r="M21" s="17"/>
      <c r="N21" s="17"/>
      <c r="O21" s="17"/>
    </row>
    <row r="22" spans="1:206" ht="11.25" customHeight="1">
      <c r="A22" s="15"/>
      <c r="B22" s="46"/>
      <c r="C22" s="33"/>
      <c r="D22" s="9"/>
      <c r="E22" s="17"/>
      <c r="F22" s="17"/>
      <c r="G22" s="17"/>
      <c r="H22" s="17"/>
      <c r="I22" s="17"/>
      <c r="J22" s="17"/>
      <c r="K22" s="17"/>
      <c r="L22" s="17"/>
      <c r="M22" s="17"/>
      <c r="N22" s="17"/>
      <c r="O22" s="17"/>
    </row>
    <row r="23" spans="1:206" ht="11.25" customHeight="1">
      <c r="A23" s="15"/>
      <c r="B23" s="33"/>
      <c r="C23" s="33"/>
      <c r="D23" s="12"/>
      <c r="E23" s="17"/>
      <c r="F23" s="17"/>
      <c r="G23" s="17"/>
      <c r="H23" s="17"/>
      <c r="I23" s="17"/>
      <c r="J23" s="17"/>
      <c r="K23" s="17"/>
      <c r="L23" s="17"/>
      <c r="M23" s="17"/>
      <c r="N23" s="17"/>
      <c r="O23" s="17"/>
    </row>
    <row r="24" spans="1:206" ht="11.25" customHeight="1">
      <c r="A24" s="15"/>
      <c r="B24" s="33"/>
      <c r="C24" s="33"/>
      <c r="D24" s="12"/>
      <c r="E24" s="17"/>
      <c r="F24" s="17"/>
      <c r="G24" s="17"/>
      <c r="H24" s="17"/>
      <c r="I24" s="17"/>
      <c r="J24" s="17"/>
      <c r="K24" s="17"/>
      <c r="L24" s="17"/>
      <c r="M24" s="17"/>
      <c r="N24" s="17"/>
      <c r="O24" s="17"/>
    </row>
    <row r="25" spans="1:206" ht="11.25" customHeight="1">
      <c r="A25" s="15"/>
      <c r="B25" s="33"/>
      <c r="C25" s="33"/>
      <c r="D25" s="12"/>
      <c r="E25" s="17"/>
      <c r="F25" s="17"/>
      <c r="G25" s="17"/>
      <c r="H25" s="17"/>
      <c r="I25" s="17"/>
      <c r="J25" s="17"/>
      <c r="K25" s="17"/>
      <c r="L25" s="17"/>
      <c r="M25" s="17"/>
      <c r="N25" s="17"/>
      <c r="O25" s="17"/>
    </row>
    <row r="26" spans="1:206" ht="11.25" customHeight="1">
      <c r="A26" s="15"/>
      <c r="B26" s="33"/>
      <c r="C26" s="33"/>
      <c r="D26" s="12"/>
      <c r="E26" s="17"/>
      <c r="F26" s="17"/>
      <c r="G26" s="17"/>
      <c r="H26" s="17"/>
      <c r="I26" s="17"/>
      <c r="J26" s="17"/>
      <c r="K26" s="17"/>
      <c r="L26" s="17"/>
      <c r="M26" s="17"/>
      <c r="N26" s="17"/>
      <c r="O26" s="17"/>
      <c r="GS26" s="57"/>
      <c r="GU26" s="57"/>
      <c r="GX26" s="68"/>
    </row>
    <row r="27" spans="1:206" ht="11.25" customHeight="1">
      <c r="A27" s="15"/>
      <c r="B27" s="33"/>
      <c r="C27" s="33"/>
      <c r="D27" s="9"/>
      <c r="E27" s="17"/>
      <c r="F27" s="17"/>
      <c r="G27" s="17"/>
      <c r="H27" s="17"/>
      <c r="I27" s="17"/>
      <c r="J27" s="17"/>
      <c r="K27" s="17"/>
      <c r="L27" s="17"/>
      <c r="M27" s="17"/>
      <c r="N27" s="17"/>
      <c r="O27" s="17"/>
    </row>
    <row r="28" spans="1:206" ht="11.25" customHeight="1">
      <c r="A28" s="15"/>
      <c r="B28" s="33"/>
      <c r="C28" s="33"/>
      <c r="D28" s="9"/>
      <c r="E28" s="17"/>
      <c r="F28" s="17"/>
      <c r="G28" s="17"/>
      <c r="H28" s="17"/>
      <c r="I28" s="17"/>
      <c r="J28" s="17"/>
      <c r="K28" s="17"/>
      <c r="L28" s="17"/>
      <c r="M28" s="17"/>
      <c r="N28" s="17"/>
      <c r="O28" s="17"/>
    </row>
    <row r="29" spans="1:206" ht="11.25" customHeight="1">
      <c r="A29" s="15"/>
      <c r="B29" s="33"/>
      <c r="C29" s="33"/>
      <c r="D29" s="9"/>
      <c r="E29" s="17"/>
      <c r="F29" s="17"/>
      <c r="G29" s="17"/>
      <c r="H29" s="17"/>
      <c r="I29" s="17"/>
      <c r="J29" s="17"/>
      <c r="K29" s="17"/>
      <c r="L29" s="17"/>
      <c r="M29" s="17"/>
      <c r="N29" s="17"/>
      <c r="O29" s="17"/>
    </row>
    <row r="30" spans="1:206" ht="11.25" customHeight="1">
      <c r="A30" s="15"/>
      <c r="B30" s="33"/>
      <c r="C30" s="33"/>
      <c r="D30" s="9"/>
      <c r="E30" s="17"/>
      <c r="F30" s="17"/>
      <c r="G30" s="17"/>
      <c r="H30" s="17"/>
      <c r="I30" s="17"/>
      <c r="J30" s="17"/>
      <c r="K30" s="17"/>
      <c r="L30" s="17"/>
      <c r="M30" s="17"/>
      <c r="N30" s="17"/>
      <c r="O30" s="17"/>
    </row>
    <row r="31" spans="1:206" ht="11.25" customHeight="1">
      <c r="A31" s="13"/>
      <c r="B31" s="13"/>
      <c r="C31" s="13"/>
      <c r="D31" s="10"/>
      <c r="E31" s="17"/>
      <c r="F31" s="17"/>
      <c r="G31" s="17"/>
      <c r="H31" s="17"/>
      <c r="I31" s="17"/>
      <c r="J31" s="17"/>
      <c r="K31" s="17"/>
      <c r="L31" s="17"/>
      <c r="M31" s="17"/>
      <c r="N31" s="17"/>
      <c r="O31" s="17"/>
    </row>
    <row r="32" spans="1:206" ht="12.75" customHeight="1"/>
    <row r="33" spans="1:159" ht="11.25" customHeight="1">
      <c r="A33" s="13"/>
      <c r="B33" s="13"/>
      <c r="C33" s="13"/>
      <c r="D33" s="10"/>
      <c r="E33" s="17"/>
      <c r="F33" s="17"/>
      <c r="G33" s="17"/>
      <c r="H33" s="17"/>
      <c r="I33" s="17"/>
      <c r="J33" s="17"/>
      <c r="K33" s="17"/>
      <c r="L33" s="17"/>
      <c r="M33" s="17"/>
      <c r="N33" s="17"/>
      <c r="O33" s="17"/>
    </row>
    <row r="34" spans="1:159" s="15" customFormat="1" ht="11.25" customHeight="1">
      <c r="A34" s="16"/>
      <c r="EP34" s="51"/>
      <c r="EQ34" s="51"/>
      <c r="FB34" s="51"/>
      <c r="FC34" s="51"/>
    </row>
    <row r="35" spans="1:159" ht="11.25" customHeight="1"/>
    <row r="36" spans="1:159" ht="11.25" customHeight="1">
      <c r="A36" s="25"/>
    </row>
    <row r="37" spans="1:159" ht="11.25" customHeight="1"/>
    <row r="38" spans="1:159" ht="11.25" customHeight="1"/>
    <row r="39" spans="1:159" ht="11.25" customHeight="1"/>
    <row r="40" spans="1:159" ht="11.25" customHeight="1"/>
    <row r="41" spans="1:159" ht="11.25" customHeight="1"/>
    <row r="42" spans="1:159" ht="11.25" customHeight="1"/>
    <row r="43" spans="1:159" ht="11.25" customHeight="1"/>
    <row r="44" spans="1:159" ht="11.25" customHeight="1"/>
    <row r="45" spans="1:159" ht="11.25" customHeight="1">
      <c r="A45" s="17"/>
      <c r="B45" s="17"/>
    </row>
    <row r="46" spans="1:159" ht="11.25" customHeight="1">
      <c r="A46" s="1"/>
    </row>
    <row r="47" spans="1:159" ht="11.25" customHeight="1">
      <c r="A47" s="2"/>
    </row>
    <row r="48" spans="1:159" ht="11.25" customHeight="1"/>
    <row r="49" spans="1:5" ht="11.25" customHeight="1"/>
    <row r="50" spans="1:5" ht="11.25" customHeight="1"/>
    <row r="51" spans="1:5" ht="11.25" customHeight="1">
      <c r="A51" s="20"/>
    </row>
    <row r="52" spans="1:5" ht="11.25" customHeight="1"/>
    <row r="53" spans="1:5" ht="11.25" customHeight="1"/>
    <row r="54" spans="1:5" ht="11.25" customHeight="1">
      <c r="A54" s="19"/>
      <c r="B54" s="19"/>
      <c r="C54" s="19"/>
      <c r="E54" s="21"/>
    </row>
    <row r="55" spans="1:5" ht="11.25" customHeight="1">
      <c r="A55" s="18"/>
      <c r="E55" s="6"/>
    </row>
    <row r="56" spans="1:5" ht="11.25" customHeight="1">
      <c r="E56" s="6"/>
    </row>
    <row r="57" spans="1:5" ht="11.25" customHeight="1">
      <c r="E57" s="6"/>
    </row>
    <row r="58" spans="1:5" ht="11.25" customHeight="1"/>
    <row r="59" spans="1:5" ht="11.25" customHeight="1">
      <c r="E59" s="6"/>
    </row>
    <row r="60" spans="1:5" ht="11.25" customHeight="1">
      <c r="E60" s="6"/>
    </row>
    <row r="61" spans="1:5" ht="11.25" customHeight="1"/>
    <row r="62" spans="1:5" ht="11.25" customHeight="1"/>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c r="A74" s="19"/>
    </row>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sheetData>
  <sheetProtection sheet="1" objects="1" scenarios="1"/>
  <mergeCells count="74">
    <mergeCell ref="JF6:KB6"/>
    <mergeCell ref="JF7:KB7"/>
    <mergeCell ref="JF8:JP8"/>
    <mergeCell ref="JR8:KB8"/>
    <mergeCell ref="JH9:JN9"/>
    <mergeCell ref="JT9:JZ9"/>
    <mergeCell ref="HJ6:IF6"/>
    <mergeCell ref="HJ7:IF7"/>
    <mergeCell ref="HJ8:HT8"/>
    <mergeCell ref="HV8:IF8"/>
    <mergeCell ref="HL9:HR9"/>
    <mergeCell ref="HX9:ID9"/>
    <mergeCell ref="A1:XFD1"/>
    <mergeCell ref="A21:B21"/>
    <mergeCell ref="EP6:FL6"/>
    <mergeCell ref="EP7:FL7"/>
    <mergeCell ref="EP8:EZ8"/>
    <mergeCell ref="FB8:FL8"/>
    <mergeCell ref="ER9:EX9"/>
    <mergeCell ref="FD9:FJ9"/>
    <mergeCell ref="ED8:EN8"/>
    <mergeCell ref="DT9:DZ9"/>
    <mergeCell ref="Z6:AV6"/>
    <mergeCell ref="AX6:BT6"/>
    <mergeCell ref="BV6:CR6"/>
    <mergeCell ref="EF9:EL9"/>
    <mergeCell ref="AZ9:BF9"/>
    <mergeCell ref="AX8:BH8"/>
    <mergeCell ref="BX9:CD9"/>
    <mergeCell ref="AL8:AV8"/>
    <mergeCell ref="CT6:DP6"/>
    <mergeCell ref="CT7:DP7"/>
    <mergeCell ref="CV9:DB9"/>
    <mergeCell ref="DH9:DN9"/>
    <mergeCell ref="DR6:EN6"/>
    <mergeCell ref="Z8:AJ8"/>
    <mergeCell ref="DR7:EN7"/>
    <mergeCell ref="DR8:EB8"/>
    <mergeCell ref="CT8:DD8"/>
    <mergeCell ref="DF8:DP8"/>
    <mergeCell ref="B6:X6"/>
    <mergeCell ref="BJ8:BT8"/>
    <mergeCell ref="BV8:CF8"/>
    <mergeCell ref="CH8:CR8"/>
    <mergeCell ref="D9:J9"/>
    <mergeCell ref="P9:V9"/>
    <mergeCell ref="AB9:AH9"/>
    <mergeCell ref="AN9:AT9"/>
    <mergeCell ref="CJ9:CP9"/>
    <mergeCell ref="BL9:BR9"/>
    <mergeCell ref="B7:X7"/>
    <mergeCell ref="Z7:AV7"/>
    <mergeCell ref="AX7:BT7"/>
    <mergeCell ref="BV7:CR7"/>
    <mergeCell ref="B8:L8"/>
    <mergeCell ref="N8:X8"/>
    <mergeCell ref="FN6:GJ6"/>
    <mergeCell ref="FN7:GJ7"/>
    <mergeCell ref="FN8:FX8"/>
    <mergeCell ref="FZ8:GJ8"/>
    <mergeCell ref="FP9:FV9"/>
    <mergeCell ref="GB9:GH9"/>
    <mergeCell ref="GL6:HH6"/>
    <mergeCell ref="GL7:HH7"/>
    <mergeCell ref="GL8:GV8"/>
    <mergeCell ref="GX8:HH8"/>
    <mergeCell ref="GN9:GT9"/>
    <mergeCell ref="GZ9:HF9"/>
    <mergeCell ref="IH6:JD6"/>
    <mergeCell ref="IH7:JD7"/>
    <mergeCell ref="IH8:IR8"/>
    <mergeCell ref="IT8:JD8"/>
    <mergeCell ref="IJ9:IP9"/>
    <mergeCell ref="IV9:JB9"/>
  </mergeCells>
  <phoneticPr fontId="0" type="noConversion"/>
  <hyperlinks>
    <hyperlink ref="A21:B21" r:id="rId1" display="© Commonwealth of Australia &lt;&lt;yyyy&gt;&gt;" xr:uid="{12D094D9-CA14-45A9-9E24-1FDF8C1986B2}"/>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69</xdr:row>
                <xdr:rowOff>114300</xdr:rowOff>
              </from>
              <to>
                <xdr:col>4</xdr:col>
                <xdr:colOff>47625</xdr:colOff>
                <xdr:row>73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2"/>
  <sheetViews>
    <sheetView showGridLines="0" workbookViewId="0">
      <selection activeCell="A39" sqref="A39"/>
    </sheetView>
  </sheetViews>
  <sheetFormatPr defaultRowHeight="11.25"/>
  <cols>
    <col min="1" max="1" width="7.83203125" customWidth="1"/>
    <col min="2" max="2" width="194" customWidth="1"/>
    <col min="3" max="3" width="0.332031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5" s="87" customFormat="1" ht="66.75" customHeight="1">
      <c r="A1" s="86" t="s">
        <v>30</v>
      </c>
    </row>
    <row r="2" spans="1:15" s="27" customFormat="1" ht="20.100000000000001" customHeight="1">
      <c r="A2" s="31" t="str">
        <f>Contents!A2</f>
        <v>33010DO005 Births, Australia 2022</v>
      </c>
      <c r="K2" s="28"/>
      <c r="M2" s="29"/>
    </row>
    <row r="3" spans="1:15" ht="15.75" customHeight="1">
      <c r="A3" s="38" t="str">
        <f>Contents!A3</f>
        <v>Released at 11.30am (Canberra time) Wednesday 18 October 2023</v>
      </c>
      <c r="K3" s="39"/>
      <c r="M3" s="40"/>
    </row>
    <row r="4" spans="1:15" ht="12.75" customHeight="1">
      <c r="A4" s="38"/>
      <c r="K4" s="39"/>
      <c r="M4" s="40"/>
    </row>
    <row r="5" spans="1:15" ht="20.100000000000001" customHeight="1">
      <c r="B5" s="8" t="s">
        <v>3</v>
      </c>
    </row>
    <row r="6" spans="1:15" ht="12.75" customHeight="1"/>
    <row r="7" spans="1:15">
      <c r="B7" t="s">
        <v>5</v>
      </c>
    </row>
    <row r="8" spans="1:15" ht="12.75" customHeight="1">
      <c r="B8" s="1" t="s">
        <v>43</v>
      </c>
      <c r="C8" s="25"/>
    </row>
    <row r="9" spans="1:15" s="15" customFormat="1">
      <c r="B9" s="70" t="s">
        <v>29</v>
      </c>
    </row>
    <row r="10" spans="1:15" s="15" customFormat="1">
      <c r="B10" s="70" t="s">
        <v>33</v>
      </c>
    </row>
    <row r="11" spans="1:15" ht="12.75" customHeight="1">
      <c r="A11" s="22"/>
      <c r="B11" s="7"/>
      <c r="C11" s="7"/>
      <c r="D11" s="7"/>
      <c r="E11" s="7"/>
      <c r="F11" s="7"/>
      <c r="G11" s="7"/>
      <c r="H11" s="7"/>
      <c r="I11" s="7"/>
      <c r="J11" s="7"/>
      <c r="K11" s="7"/>
    </row>
    <row r="12" spans="1:15" ht="11.25" customHeight="1">
      <c r="A12" s="22"/>
      <c r="B12" s="26"/>
      <c r="C12" s="7"/>
      <c r="D12" s="7"/>
      <c r="E12" s="7"/>
      <c r="F12" s="7"/>
      <c r="G12" s="7"/>
      <c r="H12" s="7"/>
      <c r="I12" s="7"/>
      <c r="J12" s="7"/>
      <c r="K12" s="7"/>
    </row>
    <row r="13" spans="1:15" ht="12.75" hidden="1">
      <c r="A13" s="22"/>
      <c r="B13" s="7"/>
      <c r="C13" s="7"/>
      <c r="D13" s="7"/>
      <c r="E13" s="7"/>
      <c r="F13" s="7"/>
      <c r="G13" s="7"/>
      <c r="H13" s="7"/>
      <c r="I13" s="7"/>
      <c r="J13" s="7"/>
      <c r="K13" s="7"/>
    </row>
    <row r="14" spans="1:15" ht="22.5">
      <c r="A14" s="22"/>
      <c r="B14" s="64" t="s">
        <v>49</v>
      </c>
      <c r="C14" s="64"/>
      <c r="D14" s="64"/>
      <c r="E14" s="64"/>
      <c r="F14" s="64"/>
      <c r="G14" s="64"/>
      <c r="H14" s="64"/>
      <c r="I14" s="64"/>
      <c r="J14" s="64"/>
      <c r="K14" s="64"/>
      <c r="L14" s="64"/>
      <c r="M14" s="64"/>
      <c r="N14" s="64"/>
      <c r="O14" s="64"/>
    </row>
    <row r="15" spans="1:15" ht="12.75">
      <c r="A15" s="22"/>
      <c r="B15" s="64"/>
      <c r="C15" s="64"/>
      <c r="D15" s="64"/>
      <c r="E15" s="64"/>
      <c r="F15" s="64"/>
      <c r="G15" s="64"/>
      <c r="H15" s="64"/>
      <c r="I15" s="64"/>
      <c r="J15" s="64"/>
      <c r="K15" s="64"/>
      <c r="L15" s="64"/>
      <c r="M15" s="64"/>
      <c r="N15" s="64"/>
      <c r="O15" s="64"/>
    </row>
    <row r="16" spans="1:15" ht="22.5">
      <c r="A16" s="22"/>
      <c r="B16" s="64" t="s">
        <v>56</v>
      </c>
      <c r="C16" s="64"/>
      <c r="D16" s="64"/>
      <c r="E16" s="64"/>
      <c r="F16" s="64"/>
      <c r="G16" s="64"/>
      <c r="H16" s="64"/>
      <c r="I16" s="64"/>
      <c r="J16" s="64"/>
      <c r="K16" s="64"/>
      <c r="L16" s="64"/>
      <c r="M16" s="64"/>
      <c r="N16" s="64"/>
      <c r="O16" s="64"/>
    </row>
    <row r="17" spans="1:15" ht="12.75">
      <c r="A17" s="22"/>
      <c r="B17" s="25" t="s">
        <v>38</v>
      </c>
      <c r="C17" s="64"/>
      <c r="D17" s="64"/>
      <c r="E17" s="64"/>
      <c r="F17" s="64"/>
      <c r="G17" s="64"/>
      <c r="H17" s="64"/>
      <c r="I17" s="64"/>
      <c r="J17" s="64"/>
      <c r="K17" s="64"/>
      <c r="L17" s="64"/>
      <c r="M17" s="64"/>
      <c r="N17" s="64"/>
      <c r="O17" s="64"/>
    </row>
    <row r="18" spans="1:15" s="15" customFormat="1">
      <c r="A18" s="62"/>
      <c r="B18" s="70" t="s">
        <v>50</v>
      </c>
      <c r="C18" s="64"/>
      <c r="D18" s="64"/>
      <c r="E18" s="64"/>
      <c r="F18" s="64"/>
      <c r="G18" s="64"/>
      <c r="H18" s="64"/>
      <c r="I18" s="64"/>
      <c r="J18" s="64"/>
      <c r="K18" s="64"/>
      <c r="L18" s="64"/>
      <c r="M18" s="64"/>
      <c r="N18" s="64"/>
      <c r="O18" s="64"/>
    </row>
    <row r="19" spans="1:15" s="15" customFormat="1">
      <c r="A19" s="62"/>
      <c r="B19" s="25"/>
      <c r="C19" s="64"/>
      <c r="D19" s="64"/>
      <c r="E19" s="64"/>
      <c r="F19" s="64"/>
      <c r="G19" s="64"/>
      <c r="H19" s="64"/>
      <c r="I19" s="64"/>
      <c r="J19" s="64"/>
      <c r="K19" s="64"/>
      <c r="L19" s="64"/>
      <c r="M19" s="64"/>
      <c r="N19" s="64"/>
      <c r="O19" s="64"/>
    </row>
    <row r="20" spans="1:15" ht="22.5">
      <c r="A20" s="22"/>
      <c r="B20" s="67" t="s">
        <v>55</v>
      </c>
      <c r="C20" s="64"/>
      <c r="D20" s="64"/>
      <c r="E20" s="64"/>
      <c r="F20" s="64"/>
      <c r="G20" s="64"/>
      <c r="H20" s="64"/>
      <c r="I20" s="64"/>
      <c r="J20" s="64"/>
      <c r="K20" s="64"/>
      <c r="L20" s="64"/>
      <c r="M20" s="64"/>
      <c r="N20" s="64"/>
      <c r="O20" s="64"/>
    </row>
    <row r="21" spans="1:15" ht="12.75">
      <c r="A21" s="1"/>
      <c r="B21" s="4"/>
    </row>
    <row r="22" spans="1:15" ht="15.75" customHeight="1">
      <c r="A22" s="1"/>
      <c r="B22" s="62" t="s">
        <v>34</v>
      </c>
    </row>
    <row r="23" spans="1:15" ht="12.75">
      <c r="A23" s="1"/>
      <c r="B23" s="4"/>
    </row>
    <row r="24" spans="1:15" ht="13.5" customHeight="1">
      <c r="A24" s="22"/>
      <c r="B24" s="61" t="s">
        <v>51</v>
      </c>
    </row>
    <row r="25" spans="1:15" s="15" customFormat="1">
      <c r="A25" s="62"/>
      <c r="B25" s="25" t="s">
        <v>52</v>
      </c>
    </row>
    <row r="26" spans="1:15" ht="12.75">
      <c r="A26" s="22"/>
      <c r="B26" s="61"/>
    </row>
    <row r="27" spans="1:15" ht="12.75">
      <c r="A27" s="22"/>
      <c r="B27" s="64" t="s">
        <v>35</v>
      </c>
    </row>
    <row r="28" spans="1:15" ht="12.75">
      <c r="A28" s="22"/>
      <c r="B28" s="64"/>
    </row>
    <row r="29" spans="1:15" ht="12.75">
      <c r="A29" s="22"/>
      <c r="B29" s="64" t="s">
        <v>36</v>
      </c>
    </row>
    <row r="30" spans="1:15" ht="12.75">
      <c r="A30" s="22"/>
      <c r="B30" s="56"/>
    </row>
    <row r="31" spans="1:15">
      <c r="B31" s="85" t="str">
        <f>Contents!B24</f>
        <v>© Commonwealth of Australia 2023</v>
      </c>
      <c r="C31" s="85"/>
    </row>
    <row r="33" spans="1:15" ht="12.75">
      <c r="A33" s="3"/>
      <c r="E33" s="6"/>
    </row>
    <row r="34" spans="1:15" ht="12.75">
      <c r="B34" s="63"/>
      <c r="E34" s="6"/>
    </row>
    <row r="35" spans="1:15" ht="12">
      <c r="B35" s="91"/>
      <c r="C35" s="91"/>
      <c r="D35" s="91"/>
      <c r="E35" s="91"/>
      <c r="F35" s="91"/>
      <c r="G35" s="91"/>
      <c r="H35" s="91"/>
      <c r="I35" s="91"/>
      <c r="J35" s="91"/>
      <c r="K35" s="91"/>
      <c r="L35" s="91"/>
      <c r="M35" s="91"/>
      <c r="N35" s="91"/>
      <c r="O35" s="91"/>
    </row>
    <row r="36" spans="1:15" ht="15.95" customHeight="1"/>
    <row r="37" spans="1:15" ht="12.75">
      <c r="E37" s="6"/>
    </row>
    <row r="38" spans="1:15" ht="12.75">
      <c r="B38" s="52"/>
      <c r="E38" s="6"/>
    </row>
    <row r="39" spans="1:15" ht="15.95" customHeight="1"/>
    <row r="40" spans="1:15">
      <c r="B40" s="15"/>
    </row>
    <row r="41" spans="1:15" ht="15.95" customHeight="1"/>
    <row r="43" spans="1:15" ht="15.95" customHeight="1"/>
    <row r="45" spans="1:15" ht="15.95" customHeight="1"/>
    <row r="52" spans="1:1" ht="12.75">
      <c r="A52" s="4"/>
    </row>
  </sheetData>
  <sheetProtection sheet="1" objects="1" scenarios="1"/>
  <mergeCells count="3">
    <mergeCell ref="B31:C31"/>
    <mergeCell ref="A1:XFD1"/>
    <mergeCell ref="B35:O35"/>
  </mergeCells>
  <phoneticPr fontId="0" type="noConversion"/>
  <hyperlinks>
    <hyperlink ref="B31:C31" r:id="rId1" display="http://www.abs.gov.au/websitedbs/d3310114.nsf/Home/%C2%A9+Copyright?OpenDocument" xr:uid="{00000000-0004-0000-0200-000000000000}"/>
    <hyperlink ref="B9" r:id="rId2" xr:uid="{B046160B-32D8-49FE-AC95-A5A0494A1457}"/>
    <hyperlink ref="B10" r:id="rId3" location="methodology" xr:uid="{69301963-BA02-4D97-992D-0C2A598B045E}"/>
    <hyperlink ref="B17" r:id="rId4" display="https://www.abs.gov.au/statistics/people/aboriginal-and-torres-strait-islander-peoples/estimates-and-projections-aboriginal-and-torres-strait-islander-australians/2006-2031" xr:uid="{8EBF1777-F098-4F09-91BD-0802674032E3}"/>
    <hyperlink ref="B18" r:id="rId5" display="https://www.abs.gov.au/statistics/people/population/regional-population/2021-22" xr:uid="{124DCAF9-0609-4965-B7E9-A9E9C7EE7B71}"/>
    <hyperlink ref="B25" r:id="rId6" display="https://author.absweb.aws.abs.gov.au/statistics/standards/australian-statistical-geography-standard-asgs-edition-3/jul2021-jun2026/remoteness-structure/remoteness-areas" xr:uid="{4E16A585-81F6-4DE1-BB24-9A9E0280F9D3}"/>
  </hyperlinks>
  <printOptions gridLines="1"/>
  <pageMargins left="0.14000000000000001" right="0.12" top="0.28999999999999998" bottom="0.22" header="0.22" footer="0.18"/>
  <pageSetup paperSize="9" scale="63" orientation="landscape" r:id="rId7"/>
  <headerFooter alignWithMargins="0"/>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47</xdr:row>
                <xdr:rowOff>114300</xdr:rowOff>
              </from>
              <to>
                <xdr:col>5</xdr:col>
                <xdr:colOff>190500</xdr:colOff>
                <xdr:row>51</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5.1</vt:lpstr>
      <vt:lpstr>Explanatory Notes</vt:lpstr>
      <vt:lpstr>Introduction</vt:lpstr>
      <vt:lpstr>scope</vt:lpstr>
      <vt:lpstr>'Table 5.1'!Y2015_Y2011_BIRTHS_RA_A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Angelina McRae</cp:lastModifiedBy>
  <cp:lastPrinted>2007-02-15T05:50:52Z</cp:lastPrinted>
  <dcterms:created xsi:type="dcterms:W3CDTF">2004-10-31T22:22:48Z</dcterms:created>
  <dcterms:modified xsi:type="dcterms:W3CDTF">2023-10-09T00:37:40Z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2021-05-26T03:38:30Z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947425a2-4db1-4e34-a481-3cc82466f43a</vt:lpwstr>
  </property>
  <property fmtid="{D5CDD505-2E9C-101B-9397-08002B2CF9AE}" pid="8" name="MSIP_Label_c8e5a7ee-c283-40b0-98eb-fa437df4c031_ContentBits">
    <vt:lpwstr>0</vt:lpwstr>
  </property>
</Properties>
</file>